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<sst xmlns="http://schemas.openxmlformats.org/spreadsheetml/2006/main" count="38" uniqueCount="38">
  <si>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</si>
  <si>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</si>
  <si>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Ud</t>
  </si>
  <si>
    <t xml:space="preserve">Lavamanos sobre cubierta, de porcelana sanitaria, "ROCA".</t>
  </si>
  <si>
    <r>
      <rPr>
        <sz val="8.25"/>
        <color rgb="FF000000"/>
        <rFont val="Arial"/>
        <family val="2"/>
      </rPr>
      <t xml:space="preserve">Lavamanos de porcelana sanitaria, sobre cubierta, modelo Urbi 1 "ROCA", color Blanco, de 450 mm de diámetro, equipado con grifería monomando de caño alto de repisa para lavamanos, con cartucho cerámico y limitador de caudal a 6 l/min, acabado cromado, modelo Thesis, y desagüe, acabado cromado. Incluso juego de fijación y silicona para sellado de juntas. El precio no incluye la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</si>
  <si>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</si>
  <si>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</si>
  <si>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</si>
  <si>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</si>
  <si>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</si>
  <si>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</si>
  <si>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</si>
  <si>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mt30lpr010a</t>
  </si>
  <si>
    <t xml:space="preserve">Ud</t>
  </si>
  <si>
    <t xml:space="preserve">Lavamanos de porcelana sanitaria, sobre cubierta, modelo Urbi 1 "ROCA", color Blanco, de 450 mm de diámetro.</t>
  </si>
  <si>
    <t xml:space="preserve">mt31gmo103a</t>
  </si>
  <si>
    <t xml:space="preserve">Ud</t>
  </si>
  <si>
    <t xml:space="preserve">Grifería monomando de caño alto de repisa para lavamanos, con cartucho cerámico y limitador de caudal a 6 l/min, acabado cromado, modelo Thesis "ROCA", con válvula automática de desagüe de 1¼" accionada mediante varilla vertical-horizontal y enlaces de alimentación flexibles.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</si>
  <si>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</si>
  <si>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</si>
  <si>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</si>
  <si>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</si>
  <si>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</si>
  <si>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</si>
  <si>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</si>
  <si>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</si>
  <si>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</si>
  <si>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</si>
  <si>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</si>
  <si>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</si>
  <si>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</si>
  <si>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</si>
  <si>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</si>
  <si>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</si>
  <si>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</si>
  <si>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</si>
  <si>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4.349,17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</si>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</sst>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00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8694.4</v>
      </c>
      <c r="G10" s="12">
        <f ca="1">ROUND(INDIRECT(ADDRESS(ROW()+(0), COLUMN()+(-2), 1))*INDIRECT(ADDRESS(ROW()+(0), COLUMN()+(-1), 1)), 2)</f>
        <v>8694.4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16377.8</v>
      </c>
      <c r="G11" s="12">
        <f ca="1">ROUND(INDIRECT(ADDRESS(ROW()+(0), COLUMN()+(-2), 1))*INDIRECT(ADDRESS(ROW()+(0), COLUMN()+(-1), 1)), 2)</f>
        <v>16377.8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1720.52</v>
      </c>
      <c r="G12" s="12">
        <f ca="1">ROUND(INDIRECT(ADDRESS(ROW()+(0), COLUMN()+(-2), 1))*INDIRECT(ADDRESS(ROW()+(0), COLUMN()+(-1), 1)), 2)</f>
        <v>1720.52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733.68</v>
      </c>
      <c r="G13" s="12">
        <f ca="1">ROUND(INDIRECT(ADDRESS(ROW()+(0), COLUMN()+(-2), 1))*INDIRECT(ADDRESS(ROW()+(0), COLUMN()+(-1), 1)), 2)</f>
        <v>1467.36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270.8</v>
      </c>
      <c r="G14" s="14">
        <f ca="1">ROUND(INDIRECT(ADDRESS(ROW()+(0), COLUMN()+(-2), 1))*INDIRECT(ADDRESS(ROW()+(0), COLUMN()+(-1), 1)), 2)</f>
        <v>3.25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28263.3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1.37</v>
      </c>
      <c r="F17" s="14">
        <v>118.7</v>
      </c>
      <c r="G17" s="14">
        <f ca="1">ROUND(INDIRECT(ADDRESS(ROW()+(0), COLUMN()+(-2), 1))*INDIRECT(ADDRESS(ROW()+(0), COLUMN()+(-1), 1)), 2)</f>
        <v>162.62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162.62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28426</v>
      </c>
      <c r="G20" s="14">
        <f ca="1">ROUND(INDIRECT(ADDRESS(ROW()+(0), COLUMN()+(-2), 1))*INDIRECT(ADDRESS(ROW()+(0), COLUMN()+(-1), 1))/100, 2)</f>
        <v>568.52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28994.5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