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<sst xmlns="http://schemas.openxmlformats.org/spreadsheetml/2006/main" count="35" uniqueCount="35">
  <si>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</si>
  <si>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</si>
  <si>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</si>
  <si>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</si>
  <si>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deformable, con deslizamiento reducido y tiempo abierto ampliado y mortero de juntas de resinas reactivas, tipo RG,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</si>
  <si>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</si>
  <si>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</si>
  <si>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</si>
  <si>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</si>
  <si>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</si>
  <si>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</si>
  <si>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</si>
  <si>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</si>
  <si>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</si>
  <si>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</si>
  <si>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</si>
  <si>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</si>
  <si>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deformable, con deslizamiento reducido y tiempo abierto ampliado, color gris, para la colocación en capa fina de todo tipo de piezas cerámicas, sobre todo de gran formato, en revestimientos interiores y exteriores, especialmente en fachadas y pisos de grandes superficies, a base de cemento de alta resistencia, agregados seleccionados, aditivos y resinas sintéticas.</t>
  </si>
  <si>
    <t xml:space="preserve">mt09mcp020pE</t>
  </si>
  <si>
    <t xml:space="preserve">kg</t>
  </si>
  <si>
    <t xml:space="preserve">Mortero de juntas de resinas reactivas, tipo RG,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</si>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</sst>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2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453.87</v>
      </c>
      <c r="G10" s="12">
        <f ca="1">ROUND(INDIRECT(ADDRESS(ROW()+(0), COLUMN()+(-2), 1))*INDIRECT(ADDRESS(ROW()+(0), COLUMN()+(-1), 1)), 2)</f>
        <v>453.87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13.85</v>
      </c>
      <c r="G11" s="12">
        <f ca="1">ROUND(INDIRECT(ADDRESS(ROW()+(0), COLUMN()+(-2), 1))*INDIRECT(ADDRESS(ROW()+(0), COLUMN()+(-1), 1)), 2)</f>
        <v>55.4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0.35</v>
      </c>
      <c r="F12" s="14">
        <v>392.06</v>
      </c>
      <c r="G12" s="14">
        <f ca="1">ROUND(INDIRECT(ADDRESS(ROW()+(0), COLUMN()+(-2), 1))*INDIRECT(ADDRESS(ROW()+(0), COLUMN()+(-1), 1)), 2)</f>
        <v>137.22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646.49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0.712</v>
      </c>
      <c r="F15" s="12">
        <v>114.04</v>
      </c>
      <c r="G15" s="12">
        <f ca="1">ROUND(INDIRECT(ADDRESS(ROW()+(0), COLUMN()+(-2), 1))*INDIRECT(ADDRESS(ROW()+(0), COLUMN()+(-1), 1)), 2)</f>
        <v>81.2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0.521</v>
      </c>
      <c r="F16" s="14">
        <v>85.25</v>
      </c>
      <c r="G16" s="14">
        <f ca="1">ROUND(INDIRECT(ADDRESS(ROW()+(0), COLUMN()+(-2), 1))*INDIRECT(ADDRESS(ROW()+(0), COLUMN()+(-1), 1)), 2)</f>
        <v>44.42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125.62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3</v>
      </c>
      <c r="F19" s="14">
        <f ca="1">ROUND(SUM(INDIRECT(ADDRESS(ROW()+(-2), COLUMN()+(1), 1)),INDIRECT(ADDRESS(ROW()+(-6), COLUMN()+(1), 1))), 2)</f>
        <v>772.11</v>
      </c>
      <c r="G19" s="14">
        <f ca="1">ROUND(INDIRECT(ADDRESS(ROW()+(0), COLUMN()+(-2), 1))*INDIRECT(ADDRESS(ROW()+(0), COLUMN()+(-1), 1))/100, 2)</f>
        <v>23.16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795.27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