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<sst xmlns="http://schemas.openxmlformats.org/spreadsheetml/2006/main" count="40" uniqueCount="40">
  <si>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</si>
  <si>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</si>
  <si>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</si>
  <si>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</si>
  <si>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80 a 250 usuarios (H.E.), carga media de materia orgánica contaminante (DBO5) de 15 kg/día y caudal máximo de agua depurada de 33800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</si>
  <si>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</si>
  <si>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</si>
  <si>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</si>
  <si>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</si>
  <si>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</si>
  <si>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</si>
  <si>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</si>
  <si>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mt46edb010o</t>
  </si>
  <si>
    <t xml:space="preserve">Ud</t>
  </si>
  <si>
    <t xml:space="preserve">Estación depuradora biológica de aguas residuales, tecnología VFL, capacidad para 80 a 250 usuarios (H.E.), carga media de materia orgánica contaminante (DBO5) de 15 kg/día y caudal máximo de agua depurada de 33800 litros/día, equipada con una estación de bombeo, un reactor biológico tipo AT, un compresor y un depósito de fangos.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</si>
  <si>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</si>
  <si>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</si>
  <si>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</si>
  <si>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</si>
  <si>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</si>
  <si>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</si>
  <si>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</si>
  <si>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</si>
  <si>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</si>
  <si>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</si>
  <si>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</si>
  <si>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</si>
  <si>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</si>
  <si>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</si>
  <si>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</si>
  <si>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</si>
  <si>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</si>
  <si>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</si>
  <si>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</si>
  <si>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</si>
  <si>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</si>
  <si>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</si>
  <si>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</si>
  <si>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647.868,74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</si>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</sst>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3.92" customWidth="1"/>
    <col min="6" max="6" width="13.60" customWidth="1"/>
    <col min="7" max="7" width="15.3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1.54654e+006</v>
      </c>
      <c r="H10" s="14">
        <f ca="1">ROUND(INDIRECT(ADDRESS(ROW()+(0), COLUMN()+(-2), 1))*INDIRECT(ADDRESS(ROW()+(0), COLUMN()+(-1), 1)), 2)</f>
        <v>1.54654e+006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1.54654e+006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1.007</v>
      </c>
      <c r="G13" s="14">
        <v>957.83</v>
      </c>
      <c r="H13" s="14">
        <f ca="1">ROUND(INDIRECT(ADDRESS(ROW()+(0), COLUMN()+(-2), 1))*INDIRECT(ADDRESS(ROW()+(0), COLUMN()+(-1), 1)), 2)</f>
        <v>964.53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964.53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10.988</v>
      </c>
      <c r="G16" s="13">
        <v>73.85</v>
      </c>
      <c r="H16" s="13">
        <f ca="1">ROUND(INDIRECT(ADDRESS(ROW()+(0), COLUMN()+(-2), 1))*INDIRECT(ADDRESS(ROW()+(0), COLUMN()+(-1), 1)), 2)</f>
        <v>811.46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10.988</v>
      </c>
      <c r="G17" s="13">
        <v>53.23</v>
      </c>
      <c r="H17" s="13">
        <f ca="1">ROUND(INDIRECT(ADDRESS(ROW()+(0), COLUMN()+(-2), 1))*INDIRECT(ADDRESS(ROW()+(0), COLUMN()+(-1), 1)), 2)</f>
        <v>584.89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2.198</v>
      </c>
      <c r="G18" s="13">
        <v>73.85</v>
      </c>
      <c r="H18" s="13">
        <f ca="1">ROUND(INDIRECT(ADDRESS(ROW()+(0), COLUMN()+(-2), 1))*INDIRECT(ADDRESS(ROW()+(0), COLUMN()+(-1), 1)), 2)</f>
        <v>162.32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2.198</v>
      </c>
      <c r="G19" s="14">
        <v>53.23</v>
      </c>
      <c r="H19" s="14">
        <f ca="1">ROUND(INDIRECT(ADDRESS(ROW()+(0), COLUMN()+(-2), 1))*INDIRECT(ADDRESS(ROW()+(0), COLUMN()+(-1), 1)), 2)</f>
        <v>117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1675.67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1.54918e+006</v>
      </c>
      <c r="H22" s="14">
        <f ca="1">ROUND(INDIRECT(ADDRESS(ROW()+(0), COLUMN()+(-2), 1))*INDIRECT(ADDRESS(ROW()+(0), COLUMN()+(-1), 1))/100, 2)</f>
        <v>30983.7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1.58017e+006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