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<sst xmlns="http://schemas.openxmlformats.org/spreadsheetml/2006/main" count="40" uniqueCount="40">
  <si>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</si>
  <si>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</si>
  <si>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</si>
  <si>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</si>
  <si>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750 usuarios (H.E.), carga media de materia orgánica contaminante (DBO5) de 45 kg/día y caudal máximo de agua depurada de 112500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</si>
  <si>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</si>
  <si>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</si>
  <si>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</si>
  <si>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</si>
  <si>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</si>
  <si>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</si>
  <si>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</si>
  <si>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mt46edb010t</t>
  </si>
  <si>
    <t xml:space="preserve">Ud</t>
  </si>
  <si>
    <t xml:space="preserve">Estación depuradora biológica de aguas residuales, tecnología VFL, capacidad para 750 usuarios (H.E.), carga media de materia orgánica contaminante (DBO5) de 45 kg/día y caudal máximo de agua depurada de 112500 litros/día, equipada con una estación de bombeo, tres reactores biológicos tipo AT, tres compresores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</si>
  <si>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</si>
  <si>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</si>
  <si>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</si>
  <si>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</si>
  <si>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</si>
  <si>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</si>
  <si>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</si>
  <si>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</si>
  <si>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</si>
  <si>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</si>
  <si>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</si>
  <si>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</si>
  <si>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</si>
  <si>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</si>
  <si>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</si>
  <si>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</si>
  <si>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</si>
  <si>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</si>
  <si>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</si>
  <si>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</si>
  <si>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</si>
  <si>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</si>
  <si>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</si>
  <si>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2.095.552,86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</si>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</sst>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3.92" customWidth="1"/>
    <col min="6" max="6" width="13.60" customWidth="1"/>
    <col min="7" max="7" width="15.3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5.00352e+006</v>
      </c>
      <c r="H10" s="14">
        <f ca="1">ROUND(INDIRECT(ADDRESS(ROW()+(0), COLUMN()+(-2), 1))*INDIRECT(ADDRESS(ROW()+(0), COLUMN()+(-1), 1)), 2)</f>
        <v>5.00352e+006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5.00352e+006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3.022</v>
      </c>
      <c r="G13" s="14">
        <v>957.83</v>
      </c>
      <c r="H13" s="14">
        <f ca="1">ROUND(INDIRECT(ADDRESS(ROW()+(0), COLUMN()+(-2), 1))*INDIRECT(ADDRESS(ROW()+(0), COLUMN()+(-1), 1)), 2)</f>
        <v>2894.56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2894.56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32.963</v>
      </c>
      <c r="G16" s="13">
        <v>73.85</v>
      </c>
      <c r="H16" s="13">
        <f ca="1">ROUND(INDIRECT(ADDRESS(ROW()+(0), COLUMN()+(-2), 1))*INDIRECT(ADDRESS(ROW()+(0), COLUMN()+(-1), 1)), 2)</f>
        <v>2434.32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32.963</v>
      </c>
      <c r="G17" s="13">
        <v>53.23</v>
      </c>
      <c r="H17" s="13">
        <f ca="1">ROUND(INDIRECT(ADDRESS(ROW()+(0), COLUMN()+(-2), 1))*INDIRECT(ADDRESS(ROW()+(0), COLUMN()+(-1), 1)), 2)</f>
        <v>1754.62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2.198</v>
      </c>
      <c r="G18" s="13">
        <v>73.85</v>
      </c>
      <c r="H18" s="13">
        <f ca="1">ROUND(INDIRECT(ADDRESS(ROW()+(0), COLUMN()+(-2), 1))*INDIRECT(ADDRESS(ROW()+(0), COLUMN()+(-1), 1)), 2)</f>
        <v>162.32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2.198</v>
      </c>
      <c r="G19" s="14">
        <v>53.23</v>
      </c>
      <c r="H19" s="14">
        <f ca="1">ROUND(INDIRECT(ADDRESS(ROW()+(0), COLUMN()+(-2), 1))*INDIRECT(ADDRESS(ROW()+(0), COLUMN()+(-1), 1)), 2)</f>
        <v>117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4468.26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5.01089e+006</v>
      </c>
      <c r="H22" s="14">
        <f ca="1">ROUND(INDIRECT(ADDRESS(ROW()+(0), COLUMN()+(-2), 1))*INDIRECT(ADDRESS(ROW()+(0), COLUMN()+(-1), 1))/100, 2)</f>
        <v>100218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5.1111e+006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