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<sst xmlns="http://schemas.openxmlformats.org/spreadsheetml/2006/main" count="34" uniqueCount="34">
  <si>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</si>
  <si>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0DP010</t>
  </si>
  <si>
    <t xml:space="preserve">Ud</t>
  </si>
  <si>
    <t xml:space="preserve">Desplante de árbol.</t>
  </si>
  <si>
    <r>
      <rPr>
        <sz val="8.25"/>
        <color rgb="FF000000"/>
        <rFont val="Arial"/>
        <family val="2"/>
      </rPr>
      <t xml:space="preserve">Desplante de árbol de 300 cm de altura, 300 cm de diámetro de copa y 20 cm de tronco.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</si>
  <si>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</si>
  <si>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</si>
  <si>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</si>
  <si>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</si>
  <si>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</si>
  <si>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</si>
  <si>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</si>
  <si>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</si>
  <si>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</si>
  <si>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</si>
  <si>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mq04cag010a</t>
  </si>
  <si>
    <t xml:space="preserve">h</t>
  </si>
  <si>
    <t xml:space="preserve">Camión con grúa de hasta 6 t.</t>
  </si>
  <si>
    <t xml:space="preserve">mq09sie010</t>
  </si>
  <si>
    <t xml:space="preserve">h</t>
  </si>
  <si>
    <t xml:space="preserve">Motosierra a gasolina, de 50 cm de espada y 2 kW de potencia.</t>
  </si>
  <si>
    <t xml:space="preserve">Subtotal equipo y maquinaria:</t>
  </si>
  <si>
    <t xml:space="preserve">Mano de obra</t>
  </si>
  <si>
    <t xml:space="preserve">mo040</t>
  </si>
  <si>
    <t xml:space="preserve">h</t>
  </si>
  <si>
    <t xml:space="preserve">Jardinero.</t>
  </si>
  <si>
    <t xml:space="preserve">mo086</t>
  </si>
  <si>
    <t xml:space="preserve">h</t>
  </si>
  <si>
    <t xml:space="preserve">Ayudante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</si>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</sst>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1.36" customWidth="1"/>
    <col min="4" max="4" width="10.03" customWidth="1"/>
    <col min="5" max="5" width="55.59" customWidth="1"/>
    <col min="6" max="6" width="17.68" customWidth="1"/>
    <col min="7" max="7" width="15.98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0.337</v>
      </c>
      <c r="G10" s="12">
        <v>1151.34</v>
      </c>
      <c r="H10" s="12">
        <f ca="1">ROUND(INDIRECT(ADDRESS(ROW()+(0), COLUMN()+(-2), 1))*INDIRECT(ADDRESS(ROW()+(0), COLUMN()+(-1), 1)), 2)</f>
        <v>388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0.842</v>
      </c>
      <c r="G11" s="12">
        <v>1228.34</v>
      </c>
      <c r="H11" s="12">
        <f ca="1">ROUND(INDIRECT(ADDRESS(ROW()+(0), COLUMN()+(-2), 1))*INDIRECT(ADDRESS(ROW()+(0), COLUMN()+(-1), 1)), 2)</f>
        <v>1034.26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0.842</v>
      </c>
      <c r="G12" s="14">
        <v>74.52</v>
      </c>
      <c r="H12" s="14">
        <f ca="1">ROUND(INDIRECT(ADDRESS(ROW()+(0), COLUMN()+(-2), 1))*INDIRECT(ADDRESS(ROW()+(0), COLUMN()+(-1), 1)), 2)</f>
        <v>62.75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1485.01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0.925</v>
      </c>
      <c r="G15" s="12">
        <v>120.58</v>
      </c>
      <c r="H15" s="12">
        <f ca="1">ROUND(INDIRECT(ADDRESS(ROW()+(0), COLUMN()+(-2), 1))*INDIRECT(ADDRESS(ROW()+(0), COLUMN()+(-1), 1)), 2)</f>
        <v>111.54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0.925</v>
      </c>
      <c r="G16" s="14">
        <v>90.13</v>
      </c>
      <c r="H16" s="14">
        <f ca="1">ROUND(INDIRECT(ADDRESS(ROW()+(0), COLUMN()+(-2), 1))*INDIRECT(ADDRESS(ROW()+(0), COLUMN()+(-1), 1)), 2)</f>
        <v>83.37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194.91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1679.92</v>
      </c>
      <c r="H19" s="14">
        <f ca="1">ROUND(INDIRECT(ADDRESS(ROW()+(0), COLUMN()+(-2), 1))*INDIRECT(ADDRESS(ROW()+(0), COLUMN()+(-1), 1))/100, 2)</f>
        <v>33.6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1713.52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