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<sst xmlns="http://schemas.openxmlformats.org/spreadsheetml/2006/main" count="20" uniqueCount="20">
  <si>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</si>
  <si>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0ED051</t>
  </si>
  <si>
    <t xml:space="preserve">Ud</t>
  </si>
  <si>
    <t xml:space="preserve">Pruebas en losa de madera.</t>
  </si>
  <si>
    <r>
      <rPr>
        <sz val="8.25"/>
        <color rgb="FF000000"/>
        <rFont val="Arial"/>
        <family val="2"/>
      </rPr>
      <t xml:space="preserve">Prueba para la determinación del estado de conservación de la vigueta de madera y la geometría de vigas y viguetas.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</si>
  <si>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</si>
  <si>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</si>
  <si>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</si>
  <si>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</si>
  <si>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</si>
  <si>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</si>
  <si>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</si>
  <si>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mt49mpa010</t>
  </si>
  <si>
    <t xml:space="preserve">Ud</t>
  </si>
  <si>
    <t xml:space="preserve">Prueba para determinar el estado de conservación de la cabeza de la vigueta de madera y la geometría de los elementos resistentes (vigas y viguetas) que componen la losa, sin incluir cala ni reposición de revestimientos o recubrimientos.</t>
  </si>
  <si>
    <t xml:space="preserve">Subtotal materiales: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</si>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</sst>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08" customWidth="1"/>
    <col min="3" max="3" width="2.04" customWidth="1"/>
    <col min="4" max="4" width="5.61" customWidth="1"/>
    <col min="5" max="5" width="72.76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3634.04</v>
      </c>
      <c r="H10" s="14">
        <f ca="1">ROUND(INDIRECT(ADDRESS(ROW()+(0), COLUMN()+(-2), 1))*INDIRECT(ADDRESS(ROW()+(0), COLUMN()+(-1), 1)), 2)</f>
        <v>3634.04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3634.04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3634.04</v>
      </c>
      <c r="H13" s="14">
        <f ca="1">ROUND(INDIRECT(ADDRESS(ROW()+(0), COLUMN()+(-2), 1))*INDIRECT(ADDRESS(ROW()+(0), COLUMN()+(-1), 1))/100, 2)</f>
        <v>72.68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3706.72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