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<sst xmlns="http://schemas.openxmlformats.org/spreadsheetml/2006/main" count="61" uniqueCount="61">
  <si>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</si>
  <si>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ANS010</t>
  </si>
  <si>
    <t xml:space="preserve">m²</t>
  </si>
  <si>
    <t xml:space="preserve">Falso piso de concreto.</t>
  </si>
  <si>
    <r>
      <rPr>
        <sz val="8.25"/>
        <color rgb="FF000000"/>
        <rFont val="Arial"/>
        <family val="2"/>
      </rPr>
      <t xml:space="preserve">Falso piso de concreto con adición de fibras de 10 cm de espesor, realizado con concreto f'c=175 kg/cm² (2500 psi), clase de exposición F0 S0 P0 C0, tamaño máximo del agregado 19 mm, consistencia blanda, mezclado en obra y fundido con medios manuales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expansión.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</si>
  <si>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</si>
  <si>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</si>
  <si>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</si>
  <si>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</si>
  <si>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</si>
  <si>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</si>
  <si>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</si>
  <si>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</si>
  <si>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</si>
  <si>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</si>
  <si>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</si>
  <si>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</si>
  <si>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</si>
  <si>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</si>
  <si>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</si>
  <si>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</si>
  <si>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mt01arg001ii</t>
  </si>
  <si>
    <t xml:space="preserve">m³</t>
  </si>
  <si>
    <t xml:space="preserve">Agregado grueso homogeneizado, de tamaño máximo 19 mm.</t>
  </si>
  <si>
    <t xml:space="preserve">mt08cem000i</t>
  </si>
  <si>
    <t xml:space="preserve">kg</t>
  </si>
  <si>
    <t xml:space="preserve">Cemento gris en sacos.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</si>
  <si>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</si>
  <si>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</si>
  <si>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contracción.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</si>
  <si>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</si>
  <si>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</si>
  <si>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</si>
  <si>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</si>
  <si>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</si>
  <si>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</si>
  <si>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</si>
  <si>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concreto.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</si>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</sst>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222.66</v>
      </c>
      <c r="H10" s="12">
        <f ca="1">ROUND(INDIRECT(ADDRESS(ROW()+(0), COLUMN()+(-2), 1))*INDIRECT(ADDRESS(ROW()+(0), COLUMN()+(-1), 1)), 2)</f>
        <v>44.53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0.021</v>
      </c>
      <c r="G11" s="12">
        <v>38.26</v>
      </c>
      <c r="H11" s="12">
        <f ca="1">ROUND(INDIRECT(ADDRESS(ROW()+(0), COLUMN()+(-2), 1))*INDIRECT(ADDRESS(ROW()+(0), COLUMN()+(-1), 1)), 2)</f>
        <v>0.8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346.29</v>
      </c>
      <c r="H12" s="12">
        <f ca="1">ROUND(INDIRECT(ADDRESS(ROW()+(0), COLUMN()+(-2), 1))*INDIRECT(ADDRESS(ROW()+(0), COLUMN()+(-1), 1)), 2)</f>
        <v>17.31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0.089</v>
      </c>
      <c r="G13" s="12">
        <v>311.66</v>
      </c>
      <c r="H13" s="12">
        <f ca="1">ROUND(INDIRECT(ADDRESS(ROW()+(0), COLUMN()+(-2), 1))*INDIRECT(ADDRESS(ROW()+(0), COLUMN()+(-1), 1)), 2)</f>
        <v>27.74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31.5</v>
      </c>
      <c r="G14" s="12">
        <v>4.16</v>
      </c>
      <c r="H14" s="12">
        <f ca="1">ROUND(INDIRECT(ADDRESS(ROW()+(0), COLUMN()+(-2), 1))*INDIRECT(ADDRESS(ROW()+(0), COLUMN()+(-1), 1)), 2)</f>
        <v>131.04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0.05</v>
      </c>
      <c r="G15" s="14">
        <v>72.57</v>
      </c>
      <c r="H15" s="14">
        <f ca="1">ROUND(INDIRECT(ADDRESS(ROW()+(0), COLUMN()+(-2), 1))*INDIRECT(ADDRESS(ROW()+(0), COLUMN()+(-1), 1)), 2)</f>
        <v>3.63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225.05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0.097</v>
      </c>
      <c r="G18" s="12">
        <v>116</v>
      </c>
      <c r="H18" s="12">
        <f ca="1">ROUND(INDIRECT(ADDRESS(ROW()+(0), COLUMN()+(-2), 1))*INDIRECT(ADDRESS(ROW()+(0), COLUMN()+(-1), 1)), 2)</f>
        <v>11.25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0.094</v>
      </c>
      <c r="G19" s="12">
        <v>235.98</v>
      </c>
      <c r="H19" s="12">
        <f ca="1">ROUND(INDIRECT(ADDRESS(ROW()+(0), COLUMN()+(-2), 1))*INDIRECT(ADDRESS(ROW()+(0), COLUMN()+(-1), 1)), 2)</f>
        <v>22.18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0.073</v>
      </c>
      <c r="G20" s="14">
        <v>76.52</v>
      </c>
      <c r="H20" s="14">
        <f ca="1">ROUND(INDIRECT(ADDRESS(ROW()+(0), COLUMN()+(-2), 1))*INDIRECT(ADDRESS(ROW()+(0), COLUMN()+(-1), 1)), 2)</f>
        <v>5.59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1))), 2)</f>
        <v>39.02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0.221</v>
      </c>
      <c r="G23" s="12">
        <v>83.2</v>
      </c>
      <c r="H23" s="12">
        <f ca="1">ROUND(INDIRECT(ADDRESS(ROW()+(0), COLUMN()+(-2), 1))*INDIRECT(ADDRESS(ROW()+(0), COLUMN()+(-1), 1)), 2)</f>
        <v>18.39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0.256</v>
      </c>
      <c r="G24" s="12">
        <v>84.56</v>
      </c>
      <c r="H24" s="12">
        <f ca="1">ROUND(INDIRECT(ADDRESS(ROW()+(0), COLUMN()+(-2), 1))*INDIRECT(ADDRESS(ROW()+(0), COLUMN()+(-1), 1)), 2)</f>
        <v>21.65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0.078</v>
      </c>
      <c r="G25" s="12">
        <v>115.52</v>
      </c>
      <c r="H25" s="12">
        <f ca="1">ROUND(INDIRECT(ADDRESS(ROW()+(0), COLUMN()+(-2), 1))*INDIRECT(ADDRESS(ROW()+(0), COLUMN()+(-1), 1)), 2)</f>
        <v>9.01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0.039</v>
      </c>
      <c r="G26" s="14">
        <v>86.35</v>
      </c>
      <c r="H26" s="14">
        <f ca="1">ROUND(INDIRECT(ADDRESS(ROW()+(0), COLUMN()+(-2), 1))*INDIRECT(ADDRESS(ROW()+(0), COLUMN()+(-1), 1)), 2)</f>
        <v>3.37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52.42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1)),INDIRECT(ADDRESS(ROW()+(-13), COLUMN()+(1), 1))), 2)</f>
        <v>316.49</v>
      </c>
      <c r="H29" s="14">
        <f ca="1">ROUND(INDIRECT(ADDRESS(ROW()+(0), COLUMN()+(-2), 1))*INDIRECT(ADDRESS(ROW()+(0), COLUMN()+(-1), 1))/100, 2)</f>
        <v>6.33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1)),INDIRECT(ADDRESS(ROW()+(-14), COLUMN()+(0), 1))), 2)</f>
        <v>322.82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