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<sst xmlns="http://schemas.openxmlformats.org/spreadsheetml/2006/main" count="53" uniqueCount="53">
  <si>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</si>
  <si>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</si>
  <si>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</si>
  <si>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concreto.</t>
  </si>
  <si>
    <r>
      <rPr>
        <sz val="7.80"/>
        <color rgb="FF000000"/>
        <rFont val="Arial"/>
        <family val="2"/>
      </rPr>
      <t xml:space="preserve">Solera ventilada de concreto reforzado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consistencia blanda, mezclado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</si>
  <si>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</si>
  <si>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</si>
  <si>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</si>
  <si>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</si>
  <si>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</si>
  <si>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</si>
  <si>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</si>
  <si>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</si>
  <si>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</si>
  <si>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mt07ame050aae</t>
  </si>
  <si>
    <t xml:space="preserve">m²</t>
  </si>
  <si>
    <t xml:space="preserve">Malla 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</si>
  <si>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</si>
  <si>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</si>
  <si>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</si>
  <si>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</si>
  <si>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</si>
  <si>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</si>
  <si>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</si>
  <si>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</si>
  <si>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</si>
  <si>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</si>
  <si>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</si>
  <si>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mezclado en obra.</t>
  </si>
  <si>
    <t xml:space="preserve">mt07aco020g</t>
  </si>
  <si>
    <t xml:space="preserve">Ud</t>
  </si>
  <si>
    <t xml:space="preserve">Separador homologado para nervaduras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</si>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</sst>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153.300000</v>
      </c>
      <c r="J8" s="16"/>
      <c r="K8" s="16">
        <f ca="1">ROUND(INDIRECT(ADDRESS(ROW()+(0), COLUMN()+(-4), 1))*INDIRECT(ADDRESS(ROW()+(0), COLUMN()+(-2), 1)), 2)</f>
        <v>160.970000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25.230000</v>
      </c>
      <c r="J9" s="20"/>
      <c r="K9" s="20">
        <f ca="1">ROUND(INDIRECT(ADDRESS(ROW()+(0), COLUMN()+(-4), 1))*INDIRECT(ADDRESS(ROW()+(0), COLUMN()+(-2), 1)), 2)</f>
        <v>27.750000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25.480000</v>
      </c>
      <c r="J10" s="20"/>
      <c r="K10" s="20">
        <f ca="1">ROUND(INDIRECT(ADDRESS(ROW()+(0), COLUMN()+(-4), 1))*INDIRECT(ADDRESS(ROW()+(0), COLUMN()+(-2), 1)), 2)</f>
        <v>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188.710000</v>
      </c>
      <c r="J11" s="20"/>
      <c r="K11" s="20">
        <f ca="1">ROUND(INDIRECT(ADDRESS(ROW()+(0), COLUMN()+(-4), 1))*INDIRECT(ADDRESS(ROW()+(0), COLUMN()+(-2), 1)), 2)</f>
        <v>6.600000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378.930000</v>
      </c>
      <c r="J12" s="20"/>
      <c r="K12" s="20">
        <f ca="1">ROUND(INDIRECT(ADDRESS(ROW()+(0), COLUMN()+(-4), 1))*INDIRECT(ADDRESS(ROW()+(0), COLUMN()+(-2), 1)), 2)</f>
        <v>14.780000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3.100000</v>
      </c>
      <c r="J13" s="20"/>
      <c r="K13" s="20">
        <f ca="1">ROUND(INDIRECT(ADDRESS(ROW()+(0), COLUMN()+(-4), 1))*INDIRECT(ADDRESS(ROW()+(0), COLUMN()+(-2), 1)), 2)</f>
        <v>40.100000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1.480000</v>
      </c>
      <c r="J14" s="20"/>
      <c r="K14" s="20">
        <f ca="1">ROUND(INDIRECT(ADDRESS(ROW()+(0), COLUMN()+(-4), 1))*INDIRECT(ADDRESS(ROW()+(0), COLUMN()+(-2), 1)), 2)</f>
        <v>4.440000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44.290000</v>
      </c>
      <c r="J15" s="20"/>
      <c r="K15" s="20">
        <f ca="1">ROUND(INDIRECT(ADDRESS(ROW()+(0), COLUMN()+(-4), 1))*INDIRECT(ADDRESS(ROW()+(0), COLUMN()+(-2), 1)), 2)</f>
        <v>2.210000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0.119000</v>
      </c>
      <c r="H16" s="19"/>
      <c r="I16" s="20">
        <v>79.940000</v>
      </c>
      <c r="J16" s="20"/>
      <c r="K16" s="20">
        <f ca="1">ROUND(INDIRECT(ADDRESS(ROW()+(0), COLUMN()+(-4), 1))*INDIRECT(ADDRESS(ROW()+(0), COLUMN()+(-2), 1)), 2)</f>
        <v>9.510000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0.114000</v>
      </c>
      <c r="H17" s="19"/>
      <c r="I17" s="20">
        <v>54.300000</v>
      </c>
      <c r="J17" s="20"/>
      <c r="K17" s="20">
        <f ca="1">ROUND(INDIRECT(ADDRESS(ROW()+(0), COLUMN()+(-4), 1))*INDIRECT(ADDRESS(ROW()+(0), COLUMN()+(-2), 1)), 2)</f>
        <v>6.190000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0.185000</v>
      </c>
      <c r="H18" s="19"/>
      <c r="I18" s="20">
        <v>52.120000</v>
      </c>
      <c r="J18" s="20"/>
      <c r="K18" s="20">
        <f ca="1">ROUND(INDIRECT(ADDRESS(ROW()+(0), COLUMN()+(-4), 1))*INDIRECT(ADDRESS(ROW()+(0), COLUMN()+(-2), 1)), 2)</f>
        <v>9.640000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0.066000</v>
      </c>
      <c r="H19" s="23"/>
      <c r="I19" s="24">
        <v>53.200000</v>
      </c>
      <c r="J19" s="24"/>
      <c r="K19" s="24">
        <f ca="1">ROUND(INDIRECT(ADDRESS(ROW()+(0), COLUMN()+(-4), 1))*INDIRECT(ADDRESS(ROW()+(0), COLUMN()+(-2), 1)), 2)</f>
        <v>3.510000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285.980000</v>
      </c>
      <c r="J20" s="16"/>
      <c r="K20" s="16">
        <f ca="1">ROUND(INDIRECT(ADDRESS(ROW()+(0), COLUMN()+(-4), 1))*INDIRECT(ADDRESS(ROW()+(0), COLUMN()+(-2), 1))/100, 2)</f>
        <v>5.720000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291.700000</v>
      </c>
      <c r="J21" s="24"/>
      <c r="K21" s="24">
        <f ca="1">ROUND(INDIRECT(ADDRESS(ROW()+(0), COLUMN()+(-4), 1))*INDIRECT(ADDRESS(ROW()+(0), COLUMN()+(-2), 1))/100, 2)</f>
        <v>8.750000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300.450000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