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<sst xmlns="http://schemas.openxmlformats.org/spreadsheetml/2006/main" count="34" uniqueCount="34">
  <si>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</si>
  <si>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DET010</t>
  </si>
  <si>
    <t xml:space="preserve">m³</t>
  </si>
  <si>
    <t xml:space="preserve">Demolición de muro de tapia.</t>
  </si>
  <si>
    <r>
      <rPr>
        <sz val="8.25"/>
        <color rgb="FF000000"/>
        <rFont val="Arial"/>
        <family val="2"/>
      </rPr>
      <t xml:space="preserve">Demolición de muro de tapia, con martillo neumático y carga mecánica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</si>
  <si>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</si>
  <si>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</si>
  <si>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</si>
  <si>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</si>
  <si>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</si>
  <si>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</si>
  <si>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</si>
  <si>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mq05mai030</t>
  </si>
  <si>
    <t xml:space="preserve">h</t>
  </si>
  <si>
    <t xml:space="preserve">Martillo neumático.</t>
  </si>
  <si>
    <t xml:space="preserve">mq05pdm110</t>
  </si>
  <si>
    <t xml:space="preserve">h</t>
  </si>
  <si>
    <t xml:space="preserve">Compresor portátil diesel media presión 10 m³/min.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</si>
  <si>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</si>
  <si>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</si>
  <si>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</si>
  <si>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</si>
  <si>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</si>
  <si>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</si>
  <si>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</si>
  <si>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Peón especializado de albañilería.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</si>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</sst>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72" customWidth="1"/>
    <col min="4" max="4" width="12.24" customWidth="1"/>
    <col min="5" max="5" width="46.92" customWidth="1"/>
    <col min="6" max="6" width="19.89" customWidth="1"/>
    <col min="7" max="7" width="18.19" customWidth="1"/>
    <col min="8" max="8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1.848</v>
      </c>
      <c r="G10" s="12">
        <v>101.35</v>
      </c>
      <c r="H10" s="12">
        <f ca="1">ROUND(INDIRECT(ADDRESS(ROW()+(0), COLUMN()+(-2), 1))*INDIRECT(ADDRESS(ROW()+(0), COLUMN()+(-1), 1)), 2)</f>
        <v>187.29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0.924</v>
      </c>
      <c r="G11" s="12">
        <v>171.89</v>
      </c>
      <c r="H11" s="12">
        <f ca="1">ROUND(INDIRECT(ADDRESS(ROW()+(0), COLUMN()+(-2), 1))*INDIRECT(ADDRESS(ROW()+(0), COLUMN()+(-1), 1)), 2)</f>
        <v>158.83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3">
        <v>0.162</v>
      </c>
      <c r="G12" s="14">
        <v>1017.2</v>
      </c>
      <c r="H12" s="14">
        <f ca="1">ROUND(INDIRECT(ADDRESS(ROW()+(0), COLUMN()+(-2), 1))*INDIRECT(ADDRESS(ROW()+(0), COLUMN()+(-1), 1)), 2)</f>
        <v>164.79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510.91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2.167</v>
      </c>
      <c r="G15" s="12">
        <v>88.28</v>
      </c>
      <c r="H15" s="12">
        <f ca="1">ROUND(INDIRECT(ADDRESS(ROW()+(0), COLUMN()+(-2), 1))*INDIRECT(ADDRESS(ROW()+(0), COLUMN()+(-1), 1)), 2)</f>
        <v>191.3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0.813</v>
      </c>
      <c r="G16" s="14">
        <v>86.84</v>
      </c>
      <c r="H16" s="14">
        <f ca="1">ROUND(INDIRECT(ADDRESS(ROW()+(0), COLUMN()+(-2), 1))*INDIRECT(ADDRESS(ROW()+(0), COLUMN()+(-1), 1)), 2)</f>
        <v>70.6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261.9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772.81</v>
      </c>
      <c r="H19" s="14">
        <f ca="1">ROUND(INDIRECT(ADDRESS(ROW()+(0), COLUMN()+(-2), 1))*INDIRECT(ADDRESS(ROW()+(0), COLUMN()+(-1), 1))/100, 2)</f>
        <v>15.46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788.27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F13:G13"/>
    <mergeCell ref="A14:C14"/>
    <mergeCell ref="E14:F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