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<sst xmlns="http://schemas.openxmlformats.org/spreadsheetml/2006/main" count="52" uniqueCount="52">
  <si>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</si>
  <si>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EFR010</t>
  </si>
  <si>
    <t xml:space="preserve">Ud</t>
  </si>
  <si>
    <t xml:space="preserve">Arco de mampostería de ladrillo cerámico.</t>
  </si>
  <si>
    <r>
      <rPr>
        <sz val="8.25"/>
        <color rgb="FF000000"/>
        <rFont val="Arial"/>
        <family val="2"/>
      </rPr>
      <t xml:space="preserve">Arco estructural de medio punto, con una cara vista, de 90 cm de luz libre y 45 cm de flecha, 11,5 cm de espesor y 24 cm de ancho, realizado con ladrillo cerámico visto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</si>
  <si>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</si>
  <si>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</si>
  <si>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</si>
  <si>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</si>
  <si>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</si>
  <si>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</si>
  <si>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</si>
  <si>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</si>
  <si>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</si>
  <si>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</si>
  <si>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</si>
  <si>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</si>
  <si>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</si>
  <si>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</si>
  <si>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</si>
  <si>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</si>
  <si>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</si>
  <si>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</si>
  <si>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</si>
  <si>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</si>
  <si>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</si>
  <si>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</si>
  <si>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</si>
  <si>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</si>
  <si>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</si>
  <si>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</si>
  <si>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</si>
  <si>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</si>
  <si>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</si>
  <si>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</si>
  <si>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</si>
  <si>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</si>
  <si>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</si>
  <si>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</si>
  <si>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albañilería especializado en trabajos de mampostería.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</si>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</sst>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68.85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2">
        <v>7.03</v>
      </c>
      <c r="H10" s="12">
        <f ca="1">ROUND(INDIRECT(ADDRESS(ROW()+(0), COLUMN()+(-2), 1))*INDIRECT(ADDRESS(ROW()+(0), COLUMN()+(-1), 1)), 2)</f>
        <v>168.72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38.26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515.57</v>
      </c>
      <c r="H12" s="12">
        <f ca="1">ROUND(INDIRECT(ADDRESS(ROW()+(0), COLUMN()+(-2), 1))*INDIRECT(ADDRESS(ROW()+(0), COLUMN()+(-1), 1)), 2)</f>
        <v>4.12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1.198</v>
      </c>
      <c r="G13" s="12">
        <v>4.16</v>
      </c>
      <c r="H13" s="12">
        <f ca="1">ROUND(INDIRECT(ADDRESS(ROW()+(0), COLUMN()+(-2), 1))*INDIRECT(ADDRESS(ROW()+(0), COLUMN()+(-1), 1)), 2)</f>
        <v>4.98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0.339</v>
      </c>
      <c r="G14" s="14">
        <v>1951.16</v>
      </c>
      <c r="H14" s="14">
        <f ca="1">ROUND(INDIRECT(ADDRESS(ROW()+(0), COLUMN()+(-2), 1))*INDIRECT(ADDRESS(ROW()+(0), COLUMN()+(-1), 1)), 2)</f>
        <v>661.44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839.41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0.004</v>
      </c>
      <c r="G17" s="14">
        <v>76.52</v>
      </c>
      <c r="H17" s="14">
        <f ca="1">ROUND(INDIRECT(ADDRESS(ROW()+(0), COLUMN()+(-2), 1))*INDIRECT(ADDRESS(ROW()+(0), COLUMN()+(-1), 1)), 2)</f>
        <v>0.31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1.557</v>
      </c>
      <c r="G20" s="12">
        <v>115.52</v>
      </c>
      <c r="H20" s="12">
        <f ca="1">ROUND(INDIRECT(ADDRESS(ROW()+(0), COLUMN()+(-2), 1))*INDIRECT(ADDRESS(ROW()+(0), COLUMN()+(-1), 1)), 2)</f>
        <v>179.86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0.828</v>
      </c>
      <c r="G21" s="12">
        <v>83.2</v>
      </c>
      <c r="H21" s="12">
        <f ca="1">ROUND(INDIRECT(ADDRESS(ROW()+(0), COLUMN()+(-2), 1))*INDIRECT(ADDRESS(ROW()+(0), COLUMN()+(-1), 1)), 2)</f>
        <v>68.89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0.382</v>
      </c>
      <c r="G22" s="12">
        <v>117.19</v>
      </c>
      <c r="H22" s="12">
        <f ca="1">ROUND(INDIRECT(ADDRESS(ROW()+(0), COLUMN()+(-2), 1))*INDIRECT(ADDRESS(ROW()+(0), COLUMN()+(-1), 1)), 2)</f>
        <v>44.77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0.191</v>
      </c>
      <c r="G23" s="14">
        <v>86.89</v>
      </c>
      <c r="H23" s="14">
        <f ca="1">ROUND(INDIRECT(ADDRESS(ROW()+(0), COLUMN()+(-2), 1))*INDIRECT(ADDRESS(ROW()+(0), COLUMN()+(-1), 1)), 2)</f>
        <v>16.6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310.12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1149.84</v>
      </c>
      <c r="H26" s="14">
        <f ca="1">ROUND(INDIRECT(ADDRESS(ROW()+(0), COLUMN()+(-2), 1))*INDIRECT(ADDRESS(ROW()+(0), COLUMN()+(-1), 1))/100, 2)</f>
        <v>23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1172.84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