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<sst xmlns="http://schemas.openxmlformats.org/spreadsheetml/2006/main" count="37" uniqueCount="37">
  <si>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</si>
  <si>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EHS012</t>
  </si>
  <si>
    <t xml:space="preserve">m²</t>
  </si>
  <si>
    <t xml:space="preserve">Sistema de encofrado reutilizable para columna rectangular o cuadrada.</t>
  </si>
  <si>
    <r>
      <rPr>
        <sz val="8.25"/>
        <color rgb="FF000000"/>
        <rFont val="Arial"/>
        <family val="2"/>
      </rPr>
      <t xml:space="preserve">Montaje y desmontaje de sistema de encofrado reutilizable para formación de columna rectangular o cuadrada de concreto reforzado, con acabado para revestir en planta de hasta 3 m de altura libre, formado por: superficie encofrante de láminas metálicas, amortizables en 50 usos y estructura soporte vertical de puntales metálicos, amortizables en 150 usos. Incluso berenjenos y líquido desencofrante para evitar la adherencia del concreto al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</si>
  <si>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</si>
  <si>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</si>
  <si>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</si>
  <si>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</si>
  <si>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</si>
  <si>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</si>
  <si>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</si>
  <si>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mt08eup010b</t>
  </si>
  <si>
    <t xml:space="preserve">m²</t>
  </si>
  <si>
    <t xml:space="preserve">Lámina metálica de 50x50 cm, para encofrado de columnas de concreto reforzado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</si>
  <si>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</si>
  <si>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</si>
  <si>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</si>
  <si>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mt08var040a</t>
  </si>
  <si>
    <t xml:space="preserve">Ud</t>
  </si>
  <si>
    <t xml:space="preserve">Berenjeno de PVC, de varias dimensiones y 2500 mm de longitud.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</si>
  <si>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</si>
  <si>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</si>
  <si>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</si>
  <si>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Subtotal materiales: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</si>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</sst>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74.63" customWidth="1"/>
    <col min="6" max="6" width="13.26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0.024</v>
      </c>
      <c r="G10" s="12">
        <v>1224.26</v>
      </c>
      <c r="H10" s="12">
        <f ca="1">ROUND(INDIRECT(ADDRESS(ROW()+(0), COLUMN()+(-2), 1))*INDIRECT(ADDRESS(ROW()+(0), COLUMN()+(-1), 1)), 2)</f>
        <v>29.38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491.05</v>
      </c>
      <c r="H11" s="12">
        <f ca="1">ROUND(INDIRECT(ADDRESS(ROW()+(0), COLUMN()+(-2), 1))*INDIRECT(ADDRESS(ROW()+(0), COLUMN()+(-1), 1)), 2)</f>
        <v>3.44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1.338</v>
      </c>
      <c r="G12" s="12">
        <v>14.03</v>
      </c>
      <c r="H12" s="12">
        <f ca="1">ROUND(INDIRECT(ADDRESS(ROW()+(0), COLUMN()+(-2), 1))*INDIRECT(ADDRESS(ROW()+(0), COLUMN()+(-1), 1)), 2)</f>
        <v>18.77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0.03</v>
      </c>
      <c r="G13" s="14">
        <v>46.02</v>
      </c>
      <c r="H13" s="14">
        <f ca="1">ROUND(INDIRECT(ADDRESS(ROW()+(0), COLUMN()+(-2), 1))*INDIRECT(ADDRESS(ROW()+(0), COLUMN()+(-1), 1)), 2)</f>
        <v>1.38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52.97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0.482</v>
      </c>
      <c r="G16" s="12">
        <v>125.49</v>
      </c>
      <c r="H16" s="12">
        <f ca="1">ROUND(INDIRECT(ADDRESS(ROW()+(0), COLUMN()+(-2), 1))*INDIRECT(ADDRESS(ROW()+(0), COLUMN()+(-1), 1)), 2)</f>
        <v>60.49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0.551</v>
      </c>
      <c r="G17" s="14">
        <v>93.75</v>
      </c>
      <c r="H17" s="14">
        <f ca="1">ROUND(INDIRECT(ADDRESS(ROW()+(0), COLUMN()+(-2), 1))*INDIRECT(ADDRESS(ROW()+(0), COLUMN()+(-1), 1)), 2)</f>
        <v>51.66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112.15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165.12</v>
      </c>
      <c r="H20" s="14">
        <f ca="1">ROUND(INDIRECT(ADDRESS(ROW()+(0), COLUMN()+(-2), 1))*INDIRECT(ADDRESS(ROW()+(0), COLUMN()+(-1), 1))/100, 2)</f>
        <v>3.3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168.42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