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<sst xmlns="http://schemas.openxmlformats.org/spreadsheetml/2006/main" count="32" uniqueCount="32">
  <si>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</si>
  <si>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EHY064</t>
  </si>
  <si>
    <t xml:space="preserve">m</t>
  </si>
  <si>
    <t xml:space="preserve">Colocación de inyectores internos, en fisura de elemento de concreto.</t>
  </si>
  <si>
    <r>
      <rPr>
        <sz val="8.25"/>
        <color rgb="FF000000"/>
        <rFont val="Arial"/>
        <family val="2"/>
      </rPr>
      <t xml:space="preserve">Colocación de inyectores internos de polietileno, en fisura de elemento de concreto, dentro de taladros de entre 6 y 25 mm de diámetro, secantes al plano de la fisura, realizados a tresbolillo cada 20 cm, y sellado superficial de la fisura con adhesivo tixotrópico de dos componentes a base de resina epoxi,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</si>
  <si>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</si>
  <si>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</si>
  <si>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</si>
  <si>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</si>
  <si>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</si>
  <si>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</si>
  <si>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</si>
  <si>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mt09reh123</t>
  </si>
  <si>
    <t xml:space="preserve">Ud</t>
  </si>
  <si>
    <t xml:space="preserve">Inyector interno, de polietileno.</t>
  </si>
  <si>
    <t xml:space="preserve">mt09reh120a</t>
  </si>
  <si>
    <t xml:space="preserve">kg</t>
  </si>
  <si>
    <t xml:space="preserve">Adhesivo tixotrópico de dos componentes a base de resina epoxi, para la correcta unión entre el concreto fresco y el concreto endurecido o para mejorar la adherencia del concreto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</si>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</sst>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6.43</v>
      </c>
      <c r="H10" s="12">
        <f ca="1">ROUND(INDIRECT(ADDRESS(ROW()+(0), COLUMN()+(-2), 1))*INDIRECT(ADDRESS(ROW()+(0), COLUMN()+(-1), 1)), 2)</f>
        <v>32.15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287.27</v>
      </c>
      <c r="H11" s="14">
        <f ca="1">ROUND(INDIRECT(ADDRESS(ROW()+(0), COLUMN()+(-2), 1))*INDIRECT(ADDRESS(ROW()+(0), COLUMN()+(-1), 1)), 2)</f>
        <v>57.45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0.716</v>
      </c>
      <c r="G14" s="12">
        <v>115.52</v>
      </c>
      <c r="H14" s="12">
        <f ca="1">ROUND(INDIRECT(ADDRESS(ROW()+(0), COLUMN()+(-2), 1))*INDIRECT(ADDRESS(ROW()+(0), COLUMN()+(-1), 1)), 2)</f>
        <v>82.71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0.716</v>
      </c>
      <c r="G15" s="14">
        <v>84.56</v>
      </c>
      <c r="H15" s="14">
        <f ca="1">ROUND(INDIRECT(ADDRESS(ROW()+(0), COLUMN()+(-2), 1))*INDIRECT(ADDRESS(ROW()+(0), COLUMN()+(-1), 1)), 2)</f>
        <v>60.54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143.25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232.85</v>
      </c>
      <c r="H18" s="14">
        <f ca="1">ROUND(INDIRECT(ADDRESS(ROW()+(0), COLUMN()+(-2), 1))*INDIRECT(ADDRESS(ROW()+(0), COLUMN()+(-1), 1))/100, 2)</f>
        <v>4.66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237.51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