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<sst xmlns="http://schemas.openxmlformats.org/spreadsheetml/2006/main" count="29" uniqueCount="29">
  <si>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</si>
  <si>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</si>
  <si>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</si>
  <si>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</si>
  <si>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85 mm de profundidad, relleno del orificio con mortero fluido de dos componentes a base de resina epoxi,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</si>
  <si>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</si>
  <si>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</si>
  <si>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</si>
  <si>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</si>
  <si>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</si>
  <si>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</si>
  <si>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mt09reh320a</t>
  </si>
  <si>
    <t xml:space="preserve">kg</t>
  </si>
  <si>
    <t xml:space="preserve">Mortero fluido de dos componentes a base de resina epoxi, con endurecedor amínico, sin retracción, para anclajes y rellenos.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</si>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</sst>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0.009000</v>
      </c>
      <c r="H8" s="14"/>
      <c r="I8" s="16">
        <v>188.680000</v>
      </c>
      <c r="J8" s="16"/>
      <c r="K8" s="16">
        <f ca="1">ROUND(INDIRECT(ADDRESS(ROW()+(0), COLUMN()+(-4), 1))*INDIRECT(ADDRESS(ROW()+(0), COLUMN()+(-2), 1)), 2)</f>
        <v>1.700000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20.650000</v>
      </c>
      <c r="J9" s="20"/>
      <c r="K9" s="20">
        <f ca="1">ROUND(INDIRECT(ADDRESS(ROW()+(0), COLUMN()+(-4), 1))*INDIRECT(ADDRESS(ROW()+(0), COLUMN()+(-2), 1)), 2)</f>
        <v>20.650000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0.257000</v>
      </c>
      <c r="H10" s="19"/>
      <c r="I10" s="20">
        <v>79.940000</v>
      </c>
      <c r="J10" s="20"/>
      <c r="K10" s="20">
        <f ca="1">ROUND(INDIRECT(ADDRESS(ROW()+(0), COLUMN()+(-4), 1))*INDIRECT(ADDRESS(ROW()+(0), COLUMN()+(-2), 1)), 2)</f>
        <v>20.540000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0.257000</v>
      </c>
      <c r="H11" s="23"/>
      <c r="I11" s="24">
        <v>53.200000</v>
      </c>
      <c r="J11" s="24"/>
      <c r="K11" s="24">
        <f ca="1">ROUND(INDIRECT(ADDRESS(ROW()+(0), COLUMN()+(-4), 1))*INDIRECT(ADDRESS(ROW()+(0), COLUMN()+(-2), 1)), 2)</f>
        <v>13.670000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56.560000</v>
      </c>
      <c r="J12" s="16"/>
      <c r="K12" s="16">
        <f ca="1">ROUND(INDIRECT(ADDRESS(ROW()+(0), COLUMN()+(-4), 1))*INDIRECT(ADDRESS(ROW()+(0), COLUMN()+(-2), 1))/100, 2)</f>
        <v>1.130000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57.690000</v>
      </c>
      <c r="J13" s="24"/>
      <c r="K13" s="24">
        <f ca="1">ROUND(INDIRECT(ADDRESS(ROW()+(0), COLUMN()+(-4), 1))*INDIRECT(ADDRESS(ROW()+(0), COLUMN()+(-2), 1))/100, 2)</f>
        <v>1.730000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59.420000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