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<sst xmlns="http://schemas.openxmlformats.org/spreadsheetml/2006/main" count="29" uniqueCount="29">
  <si>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</si>
  <si>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EHZ500</t>
  </si>
  <si>
    <t xml:space="preserve">m²</t>
  </si>
  <si>
    <t xml:space="preserve">Relleno y nivelación con mortero tipo Grout.</t>
  </si>
  <si>
    <r>
      <rPr>
        <sz val="7.80"/>
        <color rgb="FF000000"/>
        <rFont val="Arial"/>
        <family val="2"/>
      </rPr>
      <t xml:space="preserve">Relleno y nivelación de la superficie de un elemento estructural de concreto endurecido, con </t>
    </r>
    <r>
      <rPr>
        <b/>
        <sz val="7.80"/>
        <color rgb="FF000000"/>
        <rFont val="Arial"/>
        <family val="2"/>
      </rPr>
      <t xml:space="preserve">5</t>
    </r>
    <r>
      <rPr>
        <sz val="7.80"/>
        <color rgb="FF000000"/>
        <rFont val="Arial"/>
        <family val="2"/>
      </rPr>
      <t xml:space="preserve"> mm de espesor de </t>
    </r>
    <r>
      <rPr>
        <b/>
        <sz val="7.80"/>
        <color rgb="FF000000"/>
        <rFont val="Arial"/>
        <family val="2"/>
      </rPr>
      <t xml:space="preserve">mortero fluido, para uso general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</si>
  <si>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</si>
  <si>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</si>
  <si>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</si>
  <si>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</si>
  <si>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</si>
  <si>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</si>
  <si>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mt09reh360c</t>
  </si>
  <si>
    <t xml:space="preserve">kg</t>
  </si>
  <si>
    <t xml:space="preserve">Mortero fluido, para uso general, para anclajes y rellenos de 5 a 50 mm de espesor.</t>
  </si>
  <si>
    <t xml:space="preserve">mt08aaa010a</t>
  </si>
  <si>
    <t xml:space="preserve">m³</t>
  </si>
  <si>
    <t xml:space="preserve">Agua.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</si>
  <si>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</si>
  <si>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</si>
  <si>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</si>
  <si>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</si>
  <si>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</si>
  <si>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</si>
  <si>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</si>
  <si>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</si>
  <si>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</si>
  <si>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</si>
  <si>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11,25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</si>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</sst>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41" customWidth="1"/>
    <col min="3" max="3" width="3.50" customWidth="1"/>
    <col min="4" max="4" width="67.32" customWidth="1"/>
    <col min="5" max="5" width="7.14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11.000000</v>
      </c>
      <c r="F8" s="16">
        <v>10.090000</v>
      </c>
      <c r="G8" s="16">
        <f ca="1">ROUND(INDIRECT(ADDRESS(ROW()+(0), COLUMN()+(-2), 1))*INDIRECT(ADDRESS(ROW()+(0), COLUMN()+(-1), 1)), 2)</f>
        <v>110.990000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0.010000</v>
      </c>
      <c r="F9" s="20">
        <v>25.480000</v>
      </c>
      <c r="G9" s="20">
        <f ca="1">ROUND(INDIRECT(ADDRESS(ROW()+(0), COLUMN()+(-2), 1))*INDIRECT(ADDRESS(ROW()+(0), COLUMN()+(-1), 1)), 2)</f>
        <v>0.250000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0.316000</v>
      </c>
      <c r="F10" s="20">
        <v>79.940000</v>
      </c>
      <c r="G10" s="20">
        <f ca="1">ROUND(INDIRECT(ADDRESS(ROW()+(0), COLUMN()+(-2), 1))*INDIRECT(ADDRESS(ROW()+(0), COLUMN()+(-1), 1)), 2)</f>
        <v>25.260000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0.316000</v>
      </c>
      <c r="F11" s="24">
        <v>52.120000</v>
      </c>
      <c r="G11" s="24">
        <f ca="1">ROUND(INDIRECT(ADDRESS(ROW()+(0), COLUMN()+(-2), 1))*INDIRECT(ADDRESS(ROW()+(0), COLUMN()+(-1), 1)), 2)</f>
        <v>16.470000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152.970000</v>
      </c>
      <c r="G12" s="16">
        <f ca="1">ROUND(INDIRECT(ADDRESS(ROW()+(0), COLUMN()+(-2), 1))*INDIRECT(ADDRESS(ROW()+(0), COLUMN()+(-1), 1))/100, 2)</f>
        <v>3.060000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156.030000</v>
      </c>
      <c r="G13" s="24">
        <f ca="1">ROUND(INDIRECT(ADDRESS(ROW()+(0), COLUMN()+(-2), 1))*INDIRECT(ADDRESS(ROW()+(0), COLUMN()+(-1), 1))/100, 2)</f>
        <v>4.680000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160.710000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