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<sst xmlns="http://schemas.openxmlformats.org/spreadsheetml/2006/main" count="29" uniqueCount="29">
  <si>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</si>
  <si>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</si>
  <si>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</si>
  <si>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</si>
  <si>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insigne (Pinus radiata), de 10x20 a 15x25 cm de sección y hasta 6 m de longitud, clase resistente C16, protección de la madera con clase de penetración NP2,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</si>
  <si>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</si>
  <si>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</si>
  <si>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</si>
  <si>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</si>
  <si>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</si>
  <si>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</si>
  <si>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</si>
  <si>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mt07mee018yd</t>
  </si>
  <si>
    <t xml:space="preserve">m³</t>
  </si>
  <si>
    <t xml:space="preserve">Madera aserrada de pino insigne (Pinus radiata) con acabado cepillado, para vigueta de 10x20 a 15x25 cm de sección y hasta 6 m de longitud, para aplicaciones estructurales, clase resistente C16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</si>
  <si>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</si>
  <si>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</si>
  <si>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</si>
  <si>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</si>
  <si>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</si>
  <si>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</si>
  <si>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</si>
  <si>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</si>
  <si>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</si>
  <si>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</si>
  <si>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</si>
  <si>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</si>
  <si>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1.941,03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</si>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</sst>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5.25" customWidth="1"/>
    <col min="3" max="3" width="2.77" customWidth="1"/>
    <col min="4" max="4" width="14.86" customWidth="1"/>
    <col min="5" max="5" width="42.26" customWidth="1"/>
    <col min="6" max="6" width="6.27" customWidth="1"/>
    <col min="7" max="7" width="6.99" customWidth="1"/>
    <col min="8" max="8" width="4.23" customWidth="1"/>
    <col min="9" max="9" width="8.89" customWidth="1"/>
    <col min="10" max="10" width="2.19" customWidth="1"/>
    <col min="11" max="11" width="10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10570.160000</v>
      </c>
      <c r="I9" s="17"/>
      <c r="J9" s="17">
        <f ca="1">ROUND(INDIRECT(ADDRESS(ROW()+(0), COLUMN()+(-4), 1))*INDIRECT(ADDRESS(ROW()+(0), COLUMN()+(-2), 1)), 2)</f>
        <v>10570.160000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10570.160000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8.382000</v>
      </c>
      <c r="G12" s="14"/>
      <c r="H12" s="16">
        <v>54.390000</v>
      </c>
      <c r="I12" s="16"/>
      <c r="J12" s="16">
        <f ca="1">ROUND(INDIRECT(ADDRESS(ROW()+(0), COLUMN()+(-4), 1))*INDIRECT(ADDRESS(ROW()+(0), COLUMN()+(-2), 1)), 2)</f>
        <v>455.900000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4.191000</v>
      </c>
      <c r="G13" s="15"/>
      <c r="H13" s="17">
        <v>40.060000</v>
      </c>
      <c r="I13" s="17"/>
      <c r="J13" s="17">
        <f ca="1">ROUND(INDIRECT(ADDRESS(ROW()+(0), COLUMN()+(-4), 1))*INDIRECT(ADDRESS(ROW()+(0), COLUMN()+(-2), 1)), 2)</f>
        <v>167.890000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623.790000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11193.950000</v>
      </c>
      <c r="I16" s="17"/>
      <c r="J16" s="17">
        <f ca="1">ROUND(INDIRECT(ADDRESS(ROW()+(0), COLUMN()+(-4), 1))*INDIRECT(ADDRESS(ROW()+(0), COLUMN()+(-2), 1))/100, 2)</f>
        <v>223.880000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11417.830000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