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<sst xmlns="http://schemas.openxmlformats.org/spreadsheetml/2006/main" count="29" uniqueCount="29">
  <si>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</si>
  <si>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EMV010</t>
  </si>
  <si>
    <t xml:space="preserve">m³</t>
  </si>
  <si>
    <t xml:space="preserve">Viga de madera aserrada.</t>
  </si>
  <si>
    <r>
      <rPr>
        <b/>
        <sz val="8.25"/>
        <color rgb="FF000000"/>
        <rFont val="Arial"/>
        <family val="2"/>
      </rPr>
      <t xml:space="preserve">Viga de madera aserrada de pino laricio (Pinus nigra), de 10x10 a 15x30 cm de sección y hasta 6 m de longitud, clase resistente C18, protección de la madera con clase de penetración NP3, trabajada en taller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</si>
  <si>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</si>
  <si>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</si>
  <si>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</si>
  <si>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</si>
  <si>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</si>
  <si>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</si>
  <si>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</si>
  <si>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mt07mee015I</t>
  </si>
  <si>
    <t xml:space="preserve">m³</t>
  </si>
  <si>
    <t xml:space="preserve">Madera aserrada de pino laricio (Pinus nigra) con acabado cepillado, para viga de 10x10 a 15x30 cm de sección y hasta 6 m de longitud, para aplicaciones estructurales, clase resistente C18 y protección frente a agentes bióticos que se corresponde con la clase de penetración NP3 (6 mm en las caras laterales de la albura),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</si>
  <si>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</si>
  <si>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</si>
  <si>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</si>
  <si>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</si>
  <si>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Carpintero de estructura de madera.</t>
  </si>
  <si>
    <t xml:space="preserve">mo095</t>
  </si>
  <si>
    <t xml:space="preserve">h</t>
  </si>
  <si>
    <t xml:space="preserve">Ayudante de carpintero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</si>
  <si>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</si>
  <si>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</si>
  <si>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</si>
  <si>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</si>
  <si>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2.012,84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</si>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</sst>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57" customWidth="1"/>
    <col min="3" max="3" width="2.72" customWidth="1"/>
    <col min="4" max="4" width="4.93" customWidth="1"/>
    <col min="5" max="5" width="53.04" customWidth="1"/>
    <col min="6" max="6" width="13.26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66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10606.070000</v>
      </c>
      <c r="H10" s="13">
        <f ca="1">ROUND(INDIRECT(ADDRESS(ROW()+(0), COLUMN()+(-2), 1))*INDIRECT(ADDRESS(ROW()+(0), COLUMN()+(-1), 1)), 2)</f>
        <v>10606.070000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10606.070000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10.664000</v>
      </c>
      <c r="G13" s="12">
        <v>68.660000</v>
      </c>
      <c r="H13" s="12">
        <f ca="1">ROUND(INDIRECT(ADDRESS(ROW()+(0), COLUMN()+(-2), 1))*INDIRECT(ADDRESS(ROW()+(0), COLUMN()+(-1), 1)), 2)</f>
        <v>732.190000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5.332000</v>
      </c>
      <c r="G14" s="13">
        <v>50.600000</v>
      </c>
      <c r="H14" s="13">
        <f ca="1">ROUND(INDIRECT(ADDRESS(ROW()+(0), COLUMN()+(-2), 1))*INDIRECT(ADDRESS(ROW()+(0), COLUMN()+(-1), 1)), 2)</f>
        <v>269.800000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1001.990000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11608.060000</v>
      </c>
      <c r="H17" s="13">
        <f ca="1">ROUND(INDIRECT(ADDRESS(ROW()+(0), COLUMN()+(-2), 1))*INDIRECT(ADDRESS(ROW()+(0), COLUMN()+(-1), 1))/100, 2)</f>
        <v>232.160000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11840.220000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