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<sst xmlns="http://schemas.openxmlformats.org/spreadsheetml/2006/main" count="41" uniqueCount="41">
  <si>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</si>
  <si>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FCP030</t>
  </si>
  <si>
    <t xml:space="preserve">Ud</t>
  </si>
  <si>
    <t xml:space="preserve">Puerta principal, de PVC.</t>
  </si>
  <si>
    <r>
      <rPr>
        <b/>
        <sz val="7.80"/>
        <color rgb="FF000000"/>
        <rFont val="Arial"/>
        <family val="2"/>
      </rPr>
      <t xml:space="preserve">Puerta principal de panel macizo decorado, realizado a base de espuma de PVC rígido y estructura celular uniforme, de una hoja abatible,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</si>
  <si>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</si>
  <si>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</si>
  <si>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</si>
  <si>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</si>
  <si>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</si>
  <si>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</si>
  <si>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mt24paa010aa</t>
  </si>
  <si>
    <t xml:space="preserve">Ud</t>
  </si>
  <si>
    <t xml:space="preserve">Puerta principal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</si>
  <si>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</si>
  <si>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</si>
  <si>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principal de PVC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</si>
  <si>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</si>
  <si>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</si>
  <si>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</si>
  <si>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</si>
  <si>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</si>
  <si>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</si>
  <si>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</si>
  <si>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</si>
  <si>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</si>
  <si>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</si>
  <si>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</si>
  <si>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</si>
  <si>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</si>
  <si>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</si>
  <si>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</si>
  <si>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</si>
  <si>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</si>
  <si>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</si>
  <si>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</si>
  <si>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</si>
  <si>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</si>
  <si>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</si>
  <si>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1.872,87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</si>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</sst>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74" customWidth="1"/>
    <col min="4" max="4" width="59.31" customWidth="1"/>
    <col min="5" max="5" width="6.41" customWidth="1"/>
    <col min="6" max="6" width="9.33" customWidth="1"/>
    <col min="7" max="7" width="4.23" customWidth="1"/>
    <col min="8" max="8" width="1.60" customWidth="1"/>
    <col min="9" max="9" width="5.83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18372.290000</v>
      </c>
      <c r="G8" s="16"/>
      <c r="H8" s="16">
        <f ca="1">ROUND(INDIRECT(ADDRESS(ROW()+(0), COLUMN()+(-3), 1))*INDIRECT(ADDRESS(ROW()+(0), COLUMN()+(-2), 1)), 2)</f>
        <v>18372.290000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1225.280000</v>
      </c>
      <c r="G9" s="20"/>
      <c r="H9" s="20">
        <f ca="1">ROUND(INDIRECT(ADDRESS(ROW()+(0), COLUMN()+(-3), 1))*INDIRECT(ADDRESS(ROW()+(0), COLUMN()+(-2), 1)), 2)</f>
        <v>1225.280000</v>
      </c>
      <c r="I9" s="20"/>
      <c r="J9" s="20"/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9">
        <v>0.100000</v>
      </c>
      <c r="F10" s="20">
        <v>250.750000</v>
      </c>
      <c r="G10" s="20"/>
      <c r="H10" s="20">
        <f ca="1">ROUND(INDIRECT(ADDRESS(ROW()+(0), COLUMN()+(-3), 1))*INDIRECT(ADDRESS(ROW()+(0), COLUMN()+(-2), 1)), 2)</f>
        <v>25.080000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0.200000</v>
      </c>
      <c r="F11" s="20">
        <v>95.520000</v>
      </c>
      <c r="G11" s="20"/>
      <c r="H11" s="20">
        <f ca="1">ROUND(INDIRECT(ADDRESS(ROW()+(0), COLUMN()+(-3), 1))*INDIRECT(ADDRESS(ROW()+(0), COLUMN()+(-2), 1)), 2)</f>
        <v>19.100000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0.689000</v>
      </c>
      <c r="F12" s="20">
        <v>79.940000</v>
      </c>
      <c r="G12" s="20"/>
      <c r="H12" s="20">
        <f ca="1">ROUND(INDIRECT(ADDRESS(ROW()+(0), COLUMN()+(-3), 1))*INDIRECT(ADDRESS(ROW()+(0), COLUMN()+(-2), 1)), 2)</f>
        <v>55.080000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0.689000</v>
      </c>
      <c r="F13" s="20">
        <v>52.120000</v>
      </c>
      <c r="G13" s="20"/>
      <c r="H13" s="20">
        <f ca="1">ROUND(INDIRECT(ADDRESS(ROW()+(0), COLUMN()+(-3), 1))*INDIRECT(ADDRESS(ROW()+(0), COLUMN()+(-2), 1)), 2)</f>
        <v>35.910000</v>
      </c>
      <c r="I13" s="20"/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0.689000</v>
      </c>
      <c r="F14" s="20">
        <v>81.240000</v>
      </c>
      <c r="G14" s="20"/>
      <c r="H14" s="20">
        <f ca="1">ROUND(INDIRECT(ADDRESS(ROW()+(0), COLUMN()+(-3), 1))*INDIRECT(ADDRESS(ROW()+(0), COLUMN()+(-2), 1)), 2)</f>
        <v>55.970000</v>
      </c>
      <c r="I14" s="20"/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0.344000</v>
      </c>
      <c r="F15" s="24">
        <v>54.500000</v>
      </c>
      <c r="G15" s="24"/>
      <c r="H15" s="24">
        <f ca="1">ROUND(INDIRECT(ADDRESS(ROW()+(0), COLUMN()+(-3), 1))*INDIRECT(ADDRESS(ROW()+(0), COLUMN()+(-2), 1)), 2)</f>
        <v>18.750000</v>
      </c>
      <c r="I15" s="24"/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4">
        <v>2.000000</v>
      </c>
      <c r="F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19807.460000</v>
      </c>
      <c r="G16" s="16"/>
      <c r="H16" s="16">
        <f ca="1">ROUND(INDIRECT(ADDRESS(ROW()+(0), COLUMN()+(-3), 1))*INDIRECT(ADDRESS(ROW()+(0), COLUMN()+(-2), 1))/100, 2)</f>
        <v>396.150000</v>
      </c>
      <c r="I16" s="16"/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20203.610000</v>
      </c>
      <c r="G17" s="24"/>
      <c r="H17" s="24">
        <f ca="1">ROUND(INDIRECT(ADDRESS(ROW()+(0), COLUMN()+(-3), 1))*INDIRECT(ADDRESS(ROW()+(0), COLUMN()+(-2), 1))/100, 2)</f>
        <v>606.110000</v>
      </c>
      <c r="I17" s="24"/>
      <c r="J17" s="24"/>
    </row>
    <row r="18" spans="1:10" ht="12.00" thickBot="1" customHeight="1">
      <c r="A18" s="6" t="s">
        <v>39</v>
      </c>
      <c r="B18" s="7"/>
      <c r="C18" s="7"/>
      <c r="D18" s="7"/>
      <c r="E18" s="25"/>
      <c r="F18" s="6" t="s">
        <v>40</v>
      </c>
      <c r="G18" s="6"/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20809.720000</v>
      </c>
      <c r="I18" s="26"/>
      <c r="J18" s="26"/>
    </row>
  </sheetData>
  <mergeCells count="41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A18:D18"/>
    <mergeCell ref="F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