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<sst xmlns="http://schemas.openxmlformats.org/spreadsheetml/2006/main" count="29" uniqueCount="29">
  <si>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</si>
  <si>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FVT020</t>
  </si>
  <si>
    <t xml:space="preserve">Ud</t>
  </si>
  <si>
    <t xml:space="preserve">Puerta de vidrio templado.</t>
  </si>
  <si>
    <r>
      <rPr>
        <b/>
        <sz val="7.80"/>
        <color rgb="FF000000"/>
        <rFont val="Arial"/>
        <family val="2"/>
      </rPr>
      <t xml:space="preserve">Puerta de vidrio templado incoloro, de 2090x796 mm y 10 mm de espesor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</si>
  <si>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</si>
  <si>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</si>
  <si>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</si>
  <si>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</si>
  <si>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</si>
  <si>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</si>
  <si>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mt21vtp010a</t>
  </si>
  <si>
    <t xml:space="preserve">Ud</t>
  </si>
  <si>
    <t xml:space="preserve">Puerta de vidrio templado incoloro, de 2090x796 mm y 10 mm de espesor.</t>
  </si>
  <si>
    <t xml:space="preserve">mt21vts010</t>
  </si>
  <si>
    <t xml:space="preserve">Ud</t>
  </si>
  <si>
    <t xml:space="preserve">Herrajes, piezas metálicas, accesorios; pernios alto y bajo; puntos de giro alto y bajo; tapa, caja y mecanismo de freno; cerradura con llave y manija; incluso pequeño material auxiliar, para puertas de vidrio templado.</t>
  </si>
  <si>
    <t xml:space="preserve">mo054</t>
  </si>
  <si>
    <t xml:space="preserve">h</t>
  </si>
  <si>
    <t xml:space="preserve">Vidriero.</t>
  </si>
  <si>
    <t xml:space="preserve">mo108</t>
  </si>
  <si>
    <t xml:space="preserve">h</t>
  </si>
  <si>
    <t xml:space="preserve">Ayudante de vidriero.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</si>
  <si>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</si>
  <si>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</si>
  <si>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</si>
  <si>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</si>
  <si>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L 1.226,63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</si>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</sst>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97" customWidth="1"/>
    <col min="3" max="3" width="0.58" customWidth="1"/>
    <col min="4" max="4" width="3.21" customWidth="1"/>
    <col min="5" max="5" width="68.05" customWidth="1"/>
    <col min="6" max="6" width="6.41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1.000000</v>
      </c>
      <c r="G8" s="16">
        <v>1555.620000</v>
      </c>
      <c r="H8" s="16">
        <f ca="1">ROUND(INDIRECT(ADDRESS(ROW()+(0), COLUMN()+(-2), 1))*INDIRECT(ADDRESS(ROW()+(0), COLUMN()+(-1), 1)), 2)</f>
        <v>1555.620000</v>
      </c>
    </row>
    <row r="9" spans="1:8" ht="31.2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1.000000</v>
      </c>
      <c r="G9" s="20">
        <v>6140.620000</v>
      </c>
      <c r="H9" s="20">
        <f ca="1">ROUND(INDIRECT(ADDRESS(ROW()+(0), COLUMN()+(-2), 1))*INDIRECT(ADDRESS(ROW()+(0), COLUMN()+(-1), 1)), 2)</f>
        <v>6140.620000</v>
      </c>
    </row>
    <row r="10" spans="1:8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4.438000</v>
      </c>
      <c r="G10" s="20">
        <v>86.340000</v>
      </c>
      <c r="H10" s="20">
        <f ca="1">ROUND(INDIRECT(ADDRESS(ROW()+(0), COLUMN()+(-2), 1))*INDIRECT(ADDRESS(ROW()+(0), COLUMN()+(-1), 1)), 2)</f>
        <v>383.180000</v>
      </c>
    </row>
    <row r="11" spans="1:8" ht="12.00" thickBot="1" customHeight="1">
      <c r="A11" s="17" t="s">
        <v>20</v>
      </c>
      <c r="B11" s="17"/>
      <c r="C11" s="21" t="s">
        <v>21</v>
      </c>
      <c r="D11" s="21"/>
      <c r="E11" s="22" t="s">
        <v>22</v>
      </c>
      <c r="F11" s="23">
        <v>4.438000</v>
      </c>
      <c r="G11" s="24">
        <v>58.640000</v>
      </c>
      <c r="H11" s="24">
        <f ca="1">ROUND(INDIRECT(ADDRESS(ROW()+(0), COLUMN()+(-2), 1))*INDIRECT(ADDRESS(ROW()+(0), COLUMN()+(-1), 1)), 2)</f>
        <v>260.240000</v>
      </c>
    </row>
    <row r="12" spans="1:8" ht="12.00" thickBot="1" customHeight="1">
      <c r="A12" s="17"/>
      <c r="B12" s="17"/>
      <c r="C12" s="12" t="s">
        <v>23</v>
      </c>
      <c r="D12" s="12"/>
      <c r="E12" s="10" t="s">
        <v>24</v>
      </c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8339.660000</v>
      </c>
      <c r="H12" s="16">
        <f ca="1">ROUND(INDIRECT(ADDRESS(ROW()+(0), COLUMN()+(-2), 1))*INDIRECT(ADDRESS(ROW()+(0), COLUMN()+(-1), 1))/100, 2)</f>
        <v>166.790000</v>
      </c>
    </row>
    <row r="13" spans="1:8" ht="12.00" thickBot="1" customHeight="1">
      <c r="A13" s="22"/>
      <c r="B13" s="22"/>
      <c r="C13" s="21" t="s">
        <v>25</v>
      </c>
      <c r="D13" s="21"/>
      <c r="E13" s="22" t="s">
        <v>26</v>
      </c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8506.450000</v>
      </c>
      <c r="H13" s="24">
        <f ca="1">ROUND(INDIRECT(ADDRESS(ROW()+(0), COLUMN()+(-2), 1))*INDIRECT(ADDRESS(ROW()+(0), COLUMN()+(-1), 1))/100, 2)</f>
        <v>255.190000</v>
      </c>
    </row>
    <row r="14" spans="1:8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8761.640000</v>
      </c>
    </row>
  </sheetData>
  <mergeCells count="19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620079" right="0.472441" top="0.472441" bottom="0.472441" header="0.0" footer="0.0"/>
  <pageSetup paperSize="9" orientation="portrait"/>
  <rowBreaks count="0" manualBreakCount="0">
    </rowBreaks>
</worksheet>
</file>