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<sst xmlns="http://schemas.openxmlformats.org/spreadsheetml/2006/main" count="58" uniqueCount="58">
  <si>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</si>
  <si>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</si>
  <si>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</si>
  <si>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</si>
  <si>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concreto polímero de superficie pulida, de color blanco, de 30x2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</si>
  <si>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</si>
  <si>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</si>
  <si>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</si>
  <si>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</si>
  <si>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</si>
  <si>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</si>
  <si>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</si>
  <si>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</si>
  <si>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</si>
  <si>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</si>
  <si>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</si>
  <si>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</si>
  <si>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mezclado en obra.</t>
  </si>
  <si>
    <t xml:space="preserve">mt08cem000i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</si>
  <si>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</si>
  <si>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</si>
  <si>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</si>
  <si>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</si>
  <si>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</si>
  <si>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mt20wwa040</t>
  </si>
  <si>
    <t xml:space="preserve">kg</t>
  </si>
  <si>
    <t xml:space="preserve">Adhesivo cementoso flexible y de gran adherencia.</t>
  </si>
  <si>
    <t xml:space="preserve">mt20rhl020o</t>
  </si>
  <si>
    <t xml:space="preserve">m</t>
  </si>
  <si>
    <t xml:space="preserve">Jamba de concreto polímero de superficie pulida, de color blanco, de 30x2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</si>
  <si>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</si>
  <si>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</si>
  <si>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</si>
  <si>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</si>
  <si>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</si>
  <si>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</si>
  <si>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</si>
  <si>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</si>
  <si>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</si>
  <si>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</si>
  <si>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</si>
  <si>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</si>
  <si>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</si>
  <si>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</si>
  <si>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</si>
  <si>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</si>
  <si>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</si>
  <si>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</si>
  <si>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</si>
  <si>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</si>
  <si>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</si>
  <si>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</si>
  <si>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</si>
  <si>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</si>
  <si>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</si>
  <si>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</si>
  <si>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74,36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</si>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</sst>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6.85" customWidth="1"/>
    <col min="5" max="5" width="58.14" customWidth="1"/>
    <col min="6" max="6" width="16.17" customWidth="1"/>
    <col min="7" max="7" width="13.41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32.160000</v>
      </c>
      <c r="H9" s="15">
        <f ca="1">ROUND(INDIRECT(ADDRESS(ROW()+(0), COLUMN()+(-2), 1))*INDIRECT(ADDRESS(ROW()+(0), COLUMN()+(-1), 1)), 2)</f>
        <v>0.190000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442.220000</v>
      </c>
      <c r="H10" s="15">
        <f ca="1">ROUND(INDIRECT(ADDRESS(ROW()+(0), COLUMN()+(-2), 1))*INDIRECT(ADDRESS(ROW()+(0), COLUMN()+(-1), 1)), 2)</f>
        <v>1.770000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1.303000</v>
      </c>
      <c r="G11" s="15">
        <v>3.500000</v>
      </c>
      <c r="H11" s="15">
        <f ca="1">ROUND(INDIRECT(ADDRESS(ROW()+(0), COLUMN()+(-2), 1))*INDIRECT(ADDRESS(ROW()+(0), COLUMN()+(-1), 1)), 2)</f>
        <v>4.560000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0.026000</v>
      </c>
      <c r="G12" s="15">
        <v>25.720000</v>
      </c>
      <c r="H12" s="15">
        <f ca="1">ROUND(INDIRECT(ADDRESS(ROW()+(0), COLUMN()+(-2), 1))*INDIRECT(ADDRESS(ROW()+(0), COLUMN()+(-1), 1)), 2)</f>
        <v>0.670000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1.816000</v>
      </c>
      <c r="G13" s="15">
        <v>13.290000</v>
      </c>
      <c r="H13" s="15">
        <f ca="1">ROUND(INDIRECT(ADDRESS(ROW()+(0), COLUMN()+(-2), 1))*INDIRECT(ADDRESS(ROW()+(0), COLUMN()+(-1), 1)), 2)</f>
        <v>24.130000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693.300000</v>
      </c>
      <c r="H14" s="15">
        <f ca="1">ROUND(INDIRECT(ADDRESS(ROW()+(0), COLUMN()+(-2), 1))*INDIRECT(ADDRESS(ROW()+(0), COLUMN()+(-1), 1)), 2)</f>
        <v>727.970000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0.300000</v>
      </c>
      <c r="G15" s="15">
        <v>10.370000</v>
      </c>
      <c r="H15" s="15">
        <f ca="1">ROUND(INDIRECT(ADDRESS(ROW()+(0), COLUMN()+(-2), 1))*INDIRECT(ADDRESS(ROW()+(0), COLUMN()+(-1), 1)), 2)</f>
        <v>3.110000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0.032000</v>
      </c>
      <c r="G16" s="15">
        <v>142.240000</v>
      </c>
      <c r="H16" s="15">
        <f ca="1">ROUND(INDIRECT(ADDRESS(ROW()+(0), COLUMN()+(-2), 1))*INDIRECT(ADDRESS(ROW()+(0), COLUMN()+(-1), 1)), 2)</f>
        <v>4.550000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0.064000</v>
      </c>
      <c r="G17" s="17">
        <v>139.590000</v>
      </c>
      <c r="H17" s="17">
        <f ca="1">ROUND(INDIRECT(ADDRESS(ROW()+(0), COLUMN()+(-2), 1))*INDIRECT(ADDRESS(ROW()+(0), COLUMN()+(-1), 1)), 2)</f>
        <v>8.930000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775.880000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31.810000</v>
      </c>
      <c r="H20" s="17">
        <f ca="1">ROUND(INDIRECT(ADDRESS(ROW()+(0), COLUMN()+(-2), 1))*INDIRECT(ADDRESS(ROW()+(0), COLUMN()+(-1), 1)), 2)</f>
        <v>0.190000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2)</f>
        <v>0.190000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0.372000</v>
      </c>
      <c r="G23" s="15">
        <v>51.800000</v>
      </c>
      <c r="H23" s="15">
        <f ca="1">ROUND(INDIRECT(ADDRESS(ROW()+(0), COLUMN()+(-2), 1))*INDIRECT(ADDRESS(ROW()+(0), COLUMN()+(-1), 1)), 2)</f>
        <v>19.270000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0.401000</v>
      </c>
      <c r="G24" s="17">
        <v>36.690000</v>
      </c>
      <c r="H24" s="17">
        <f ca="1">ROUND(INDIRECT(ADDRESS(ROW()+(0), COLUMN()+(-2), 1))*INDIRECT(ADDRESS(ROW()+(0), COLUMN()+(-1), 1)), 2)</f>
        <v>14.710000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2)</f>
        <v>33.980000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2)</f>
        <v>810.050000</v>
      </c>
      <c r="H27" s="17">
        <f ca="1">ROUND(INDIRECT(ADDRESS(ROW()+(0), COLUMN()+(-2), 1))*INDIRECT(ADDRESS(ROW()+(0), COLUMN()+(-1), 1))/100, 2)</f>
        <v>16.200000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2)</f>
        <v>826.250000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