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<sst xmlns="http://schemas.openxmlformats.org/spreadsheetml/2006/main" count="31" uniqueCount="31">
  <si>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</si>
  <si>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HYT010</t>
  </si>
  <si>
    <t xml:space="preserve">m</t>
  </si>
  <si>
    <t xml:space="preserve">Apertura de rozas.</t>
  </si>
  <si>
    <r>
      <rPr>
        <b/>
        <sz val="7.80"/>
        <color rgb="FF000000"/>
        <rFont val="A"/>
        <family val="2"/>
      </rPr>
      <t xml:space="preserve">Apertura y tapado</t>
    </r>
    <r>
      <rPr>
        <sz val="7.80"/>
        <color rgb="FF000000"/>
        <rFont val="A"/>
        <family val="2"/>
      </rPr>
      <t xml:space="preserve"> de rozas </t>
    </r>
    <r>
      <rPr>
        <b/>
        <sz val="7.80"/>
        <color rgb="FF000000"/>
        <rFont val="A"/>
        <family val="2"/>
      </rPr>
      <t xml:space="preserve">con mortero de cemento, confeccionado en obra, dosificación 1:6</t>
    </r>
    <r>
      <rPr>
        <sz val="7.80"/>
        <color rgb="FF000000"/>
        <rFont val="A"/>
        <family val="2"/>
      </rPr>
      <t xml:space="preserve"> en </t>
    </r>
    <r>
      <rPr>
        <b/>
        <sz val="7.80"/>
        <color rgb="FF000000"/>
        <rFont val="A"/>
        <family val="2"/>
      </rPr>
      <t xml:space="preserve">mampostería de ladrillo macizo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medios manuales</t>
    </r>
    <r>
      <rPr>
        <sz val="7.80"/>
        <color rgb="FF000000"/>
        <rFont val="A"/>
        <family val="2"/>
      </rPr>
      <t xml:space="preserve">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</si>
  <si>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</si>
  <si>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</si>
  <si>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</si>
  <si>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</si>
  <si>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</si>
  <si>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</si>
  <si>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</si>
  <si>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</si>
  <si>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</si>
  <si>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</si>
  <si>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</si>
  <si>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</si>
  <si>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</si>
  <si>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</si>
  <si>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</si>
  <si>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mq06hor010</t>
  </si>
  <si>
    <t xml:space="preserve">h</t>
  </si>
  <si>
    <t xml:space="preserve">Mezcladora de concreto.</t>
  </si>
  <si>
    <t xml:space="preserve">mo113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</si>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</sst>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8.07" customWidth="1"/>
    <col min="2" max="2" width="8.01" customWidth="1"/>
    <col min="3" max="3" width="7.72" customWidth="1"/>
    <col min="4" max="4" width="40.22" customWidth="1"/>
    <col min="5" max="5" width="10.49" customWidth="1"/>
    <col min="6" max="6" width="5.68" customWidth="1"/>
    <col min="7" max="7" width="9.62" customWidth="1"/>
    <col min="8" max="8" width="2.19" customWidth="1"/>
    <col min="9" max="9" width="7.43" customWidth="1"/>
    <col min="10" max="10" width="9.6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/>
      <c r="I7" s="9" t="s">
        <v>10</v>
      </c>
      <c r="J7" s="9"/>
    </row>
    <row r="8" spans="1:10" ht="12.00" thickBot="1" customHeight="1">
      <c r="A8" s="10" t="s">
        <v>11</v>
      </c>
      <c r="B8" s="12" t="s">
        <v>12</v>
      </c>
      <c r="C8" s="10" t="s">
        <v>13</v>
      </c>
      <c r="D8" s="10"/>
      <c r="E8" s="14">
        <v>0.006000</v>
      </c>
      <c r="F8" s="16">
        <v>32.120000</v>
      </c>
      <c r="G8" s="16"/>
      <c r="H8" s="16"/>
      <c r="I8" s="16">
        <f ca="1">ROUND(INDIRECT(ADDRESS(ROW()+(0), COLUMN()+(-4), 1))*INDIRECT(ADDRESS(ROW()+(0), COLUMN()+(-3), 1)), 2)</f>
        <v>0.190000</v>
      </c>
      <c r="J8" s="16"/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0.008000</v>
      </c>
      <c r="F9" s="20">
        <v>442.230000</v>
      </c>
      <c r="G9" s="20"/>
      <c r="H9" s="20"/>
      <c r="I9" s="20">
        <f ca="1">ROUND(INDIRECT(ADDRESS(ROW()+(0), COLUMN()+(-4), 1))*INDIRECT(ADDRESS(ROW()+(0), COLUMN()+(-3), 1)), 2)</f>
        <v>3.540000</v>
      </c>
      <c r="J9" s="20"/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9">
        <v>1.250000</v>
      </c>
      <c r="F10" s="20">
        <v>3.500000</v>
      </c>
      <c r="G10" s="20"/>
      <c r="H10" s="20"/>
      <c r="I10" s="20">
        <f ca="1">ROUND(INDIRECT(ADDRESS(ROW()+(0), COLUMN()+(-4), 1))*INDIRECT(ADDRESS(ROW()+(0), COLUMN()+(-3), 1)), 2)</f>
        <v>4.380000</v>
      </c>
      <c r="J10" s="20"/>
    </row>
    <row r="11" spans="1:10" ht="12.00" thickBot="1" customHeight="1">
      <c r="A11" s="17" t="s">
        <v>20</v>
      </c>
      <c r="B11" s="18" t="s">
        <v>21</v>
      </c>
      <c r="C11" s="17" t="s">
        <v>22</v>
      </c>
      <c r="D11" s="17"/>
      <c r="E11" s="19">
        <v>0.006000</v>
      </c>
      <c r="F11" s="20">
        <v>28.130000</v>
      </c>
      <c r="G11" s="20"/>
      <c r="H11" s="20"/>
      <c r="I11" s="20">
        <f ca="1">ROUND(INDIRECT(ADDRESS(ROW()+(0), COLUMN()+(-4), 1))*INDIRECT(ADDRESS(ROW()+(0), COLUMN()+(-3), 1)), 2)</f>
        <v>0.170000</v>
      </c>
      <c r="J11" s="20"/>
    </row>
    <row r="12" spans="1:10" ht="12.00" thickBot="1" customHeight="1">
      <c r="A12" s="17" t="s">
        <v>23</v>
      </c>
      <c r="B12" s="21" t="s">
        <v>24</v>
      </c>
      <c r="C12" s="22" t="s">
        <v>25</v>
      </c>
      <c r="D12" s="22"/>
      <c r="E12" s="23">
        <v>0.752000</v>
      </c>
      <c r="F12" s="24">
        <v>35.220000</v>
      </c>
      <c r="G12" s="24"/>
      <c r="H12" s="24"/>
      <c r="I12" s="24">
        <f ca="1">ROUND(INDIRECT(ADDRESS(ROW()+(0), COLUMN()+(-4), 1))*INDIRECT(ADDRESS(ROW()+(0), COLUMN()+(-3), 1)), 2)</f>
        <v>26.490000</v>
      </c>
      <c r="J12" s="24"/>
    </row>
    <row r="13" spans="1:10" ht="12.00" thickBot="1" customHeight="1">
      <c r="A13" s="17"/>
      <c r="B13" s="12" t="s">
        <v>26</v>
      </c>
      <c r="C13" s="10" t="s">
        <v>27</v>
      </c>
      <c r="D13" s="10"/>
      <c r="E13" s="14">
        <v>2.000000</v>
      </c>
      <c r="F13" s="16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34.770000</v>
      </c>
      <c r="G13" s="16"/>
      <c r="H13" s="16"/>
      <c r="I13" s="16">
        <f ca="1">ROUND(INDIRECT(ADDRESS(ROW()+(0), COLUMN()+(-4), 1))*INDIRECT(ADDRESS(ROW()+(0), COLUMN()+(-3), 1))/100, 2)</f>
        <v>0.700000</v>
      </c>
      <c r="J13" s="16"/>
    </row>
    <row r="14" spans="1:10" ht="12.00" thickBot="1" customHeight="1">
      <c r="A14" s="22"/>
      <c r="B14" s="21" t="s">
        <v>28</v>
      </c>
      <c r="C14" s="22" t="s">
        <v>29</v>
      </c>
      <c r="D14" s="22"/>
      <c r="E14" s="23">
        <v>3.000000</v>
      </c>
      <c r="F14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35.470000</v>
      </c>
      <c r="G14" s="24"/>
      <c r="H14" s="24"/>
      <c r="I14" s="24">
        <f ca="1">ROUND(INDIRECT(ADDRESS(ROW()+(0), COLUMN()+(-4), 1))*INDIRECT(ADDRESS(ROW()+(0), COLUMN()+(-3), 1))/100, 2)</f>
        <v>1.060000</v>
      </c>
      <c r="J14" s="24"/>
    </row>
    <row r="15" spans="1:10" ht="12.00" thickBot="1" customHeight="1">
      <c r="A15" s="25"/>
      <c r="B15" s="26"/>
      <c r="C15" s="26"/>
      <c r="D15" s="26"/>
      <c r="E15" s="27"/>
      <c r="F15" s="6" t="s">
        <v>30</v>
      </c>
      <c r="G15" s="6"/>
      <c r="H15" s="6"/>
      <c r="I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36.530000</v>
      </c>
      <c r="J15" s="28"/>
    </row>
  </sheetData>
  <mergeCells count="32">
    <mergeCell ref="A1:J1"/>
    <mergeCell ref="B3:C3"/>
    <mergeCell ref="D3:F3"/>
    <mergeCell ref="H3:I3"/>
    <mergeCell ref="A4:J4"/>
    <mergeCell ref="C7:D7"/>
    <mergeCell ref="F7:H7"/>
    <mergeCell ref="I7:J7"/>
    <mergeCell ref="C8:D8"/>
    <mergeCell ref="F8:H8"/>
    <mergeCell ref="I8:J8"/>
    <mergeCell ref="C9:D9"/>
    <mergeCell ref="F9:H9"/>
    <mergeCell ref="I9:J9"/>
    <mergeCell ref="C10:D10"/>
    <mergeCell ref="F10:H10"/>
    <mergeCell ref="I10:J10"/>
    <mergeCell ref="C11:D11"/>
    <mergeCell ref="F11:H11"/>
    <mergeCell ref="I11:J11"/>
    <mergeCell ref="C12:D12"/>
    <mergeCell ref="F12:H12"/>
    <mergeCell ref="I12:J12"/>
    <mergeCell ref="C13:D13"/>
    <mergeCell ref="F13:H13"/>
    <mergeCell ref="I13:J13"/>
    <mergeCell ref="C14:D14"/>
    <mergeCell ref="F14:H14"/>
    <mergeCell ref="I14:J14"/>
    <mergeCell ref="C15:D15"/>
    <mergeCell ref="F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