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<sst xmlns="http://schemas.openxmlformats.org/spreadsheetml/2006/main" count="35" uniqueCount="35">
  <si>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</si>
  <si>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IAA039</t>
  </si>
  <si>
    <t xml:space="preserve">Ud</t>
  </si>
  <si>
    <t xml:space="preserve">Amplificador de mástil.</t>
  </si>
  <si>
    <r>
      <rPr>
        <sz val="8.25"/>
        <color rgb="FF000000"/>
        <rFont val="Arial"/>
        <family val="2"/>
      </rPr>
      <t xml:space="preserve">Amplificador de mástil, de 3 entradas, BI/FM/BIII-UHF-FI, de 35 dB de ganancia máxima. Incluso conectores tipo "F", fuente de alimentación, carga resistiva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</si>
  <si>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</si>
  <si>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</si>
  <si>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</si>
  <si>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</si>
  <si>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</si>
  <si>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</si>
  <si>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</si>
  <si>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mt40eaf011b</t>
  </si>
  <si>
    <t xml:space="preserve">Ud</t>
  </si>
  <si>
    <t xml:space="preserve">Amplificador de mástil, de 3 entradas, BI/FM/BIII-UHF-FI, de 35 dB de ganancia máxima, con caja de protección de ABS, incluso conectores tipo "F".</t>
  </si>
  <si>
    <t xml:space="preserve">mt40eaf040d</t>
  </si>
  <si>
    <t xml:space="preserve">Ud</t>
  </si>
  <si>
    <t xml:space="preserve">Fuente de alimentación, de una salida, de 250 mA de intensidad máxima a 18 Vcc de tensión.</t>
  </si>
  <si>
    <t xml:space="preserve">mt40eaf100a</t>
  </si>
  <si>
    <t xml:space="preserve">Ud</t>
  </si>
  <si>
    <t xml:space="preserve">Carga resistiva de 75 Ohm, para cierre.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</si>
  <si>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</si>
  <si>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</si>
  <si>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</si>
  <si>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</si>
  <si>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</si>
  <si>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</si>
  <si>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</si>
  <si>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</si>
  <si>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</si>
  <si>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</si>
  <si>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</si>
  <si>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</si>
  <si>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571,52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</si>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</sst>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1309.86</v>
      </c>
      <c r="H10" s="12">
        <f ca="1">ROUND(INDIRECT(ADDRESS(ROW()+(0), COLUMN()+(-2), 1))*INDIRECT(ADDRESS(ROW()+(0), COLUMN()+(-1), 1)), 2)</f>
        <v>1309.86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1024.43</v>
      </c>
      <c r="H11" s="12">
        <f ca="1">ROUND(INDIRECT(ADDRESS(ROW()+(0), COLUMN()+(-2), 1))*INDIRECT(ADDRESS(ROW()+(0), COLUMN()+(-1), 1)), 2)</f>
        <v>1024.43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92.11</v>
      </c>
      <c r="H12" s="14">
        <f ca="1">ROUND(INDIRECT(ADDRESS(ROW()+(0), COLUMN()+(-2), 1))*INDIRECT(ADDRESS(ROW()+(0), COLUMN()+(-1), 1)), 2)</f>
        <v>92.11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2426.4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0.588</v>
      </c>
      <c r="G15" s="12">
        <v>118.7</v>
      </c>
      <c r="H15" s="12">
        <f ca="1">ROUND(INDIRECT(ADDRESS(ROW()+(0), COLUMN()+(-2), 1))*INDIRECT(ADDRESS(ROW()+(0), COLUMN()+(-1), 1)), 2)</f>
        <v>69.8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0.588</v>
      </c>
      <c r="G16" s="14">
        <v>86.19</v>
      </c>
      <c r="H16" s="14">
        <f ca="1">ROUND(INDIRECT(ADDRESS(ROW()+(0), COLUMN()+(-2), 1))*INDIRECT(ADDRESS(ROW()+(0), COLUMN()+(-1), 1)), 2)</f>
        <v>50.68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120.48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2546.88</v>
      </c>
      <c r="H19" s="14">
        <f ca="1">ROUND(INDIRECT(ADDRESS(ROW()+(0), COLUMN()+(-2), 1))*INDIRECT(ADDRESS(ROW()+(0), COLUMN()+(-1), 1))/100, 2)</f>
        <v>50.94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2597.82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