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<sst xmlns="http://schemas.openxmlformats.org/spreadsheetml/2006/main" count="32" uniqueCount="32">
  <si>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</si>
  <si>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ICI010</t>
  </si>
  <si>
    <t xml:space="preserve">Ud</t>
  </si>
  <si>
    <t xml:space="preserve">Caldera eléctrica, doméstica, para calefacción.</t>
  </si>
  <si>
    <r>
      <rPr>
        <sz val="8.25"/>
        <color rgb="FF000000"/>
        <rFont val="Arial"/>
        <family val="2"/>
      </rPr>
      <t xml:space="preserve">Caldera mural eléctrica para calefacción, potencia de 10 kW, con tres escalones de potencia de 3,3, 6,6 y 10 kW.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</si>
  <si>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</si>
  <si>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</si>
  <si>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</si>
  <si>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</si>
  <si>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</si>
  <si>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</si>
  <si>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</si>
  <si>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mt38cme010a</t>
  </si>
  <si>
    <t xml:space="preserve">Ud</t>
  </si>
  <si>
    <t xml:space="preserve">Caldera mural eléctrica para calefacción, potencia de 10 kW, con tres escalones de potencia de 3,3, 6,6 y 10 kW, constituida por cuerpo de caldera, envolvente, vaso de expansión, bomba, termostato y todos aquellos componentes necesarios para su funcionamiento incorporados en su interior; incluso accesorios de fijación.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</si>
  <si>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</si>
  <si>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</si>
  <si>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</si>
  <si>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</si>
  <si>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</si>
  <si>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</si>
  <si>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</si>
  <si>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</si>
  <si>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</si>
  <si>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</si>
  <si>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</si>
  <si>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</si>
  <si>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</si>
  <si>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</si>
  <si>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</si>
  <si>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15.293,90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</si>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</sst>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80" customWidth="1"/>
    <col min="2" max="2" width="6.12" customWidth="1"/>
    <col min="3" max="3" width="8.16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30820.3</v>
      </c>
      <c r="G10" s="12">
        <f ca="1">ROUND(INDIRECT(ADDRESS(ROW()+(0), COLUMN()+(-2), 1))*INDIRECT(ADDRESS(ROW()+(0), COLUMN()+(-1), 1)), 2)</f>
        <v>30820.3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60.66</v>
      </c>
      <c r="G11" s="14">
        <f ca="1">ROUND(INDIRECT(ADDRESS(ROW()+(0), COLUMN()+(-2), 1))*INDIRECT(ADDRESS(ROW()+(0), COLUMN()+(-1), 1)), 2)</f>
        <v>60.66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30881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4.774</v>
      </c>
      <c r="F14" s="12">
        <v>123.93</v>
      </c>
      <c r="G14" s="12">
        <f ca="1">ROUND(INDIRECT(ADDRESS(ROW()+(0), COLUMN()+(-2), 1))*INDIRECT(ADDRESS(ROW()+(0), COLUMN()+(-1), 1)), 2)</f>
        <v>591.64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4.774</v>
      </c>
      <c r="F15" s="14">
        <v>89.97</v>
      </c>
      <c r="G15" s="14">
        <f ca="1">ROUND(INDIRECT(ADDRESS(ROW()+(0), COLUMN()+(-2), 1))*INDIRECT(ADDRESS(ROW()+(0), COLUMN()+(-1), 1)), 2)</f>
        <v>429.52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1021.16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31902.2</v>
      </c>
      <c r="G18" s="14">
        <f ca="1">ROUND(INDIRECT(ADDRESS(ROW()+(0), COLUMN()+(-2), 1))*INDIRECT(ADDRESS(ROW()+(0), COLUMN()+(-1), 1))/100, 2)</f>
        <v>638.04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32540.2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