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<sst xmlns="http://schemas.openxmlformats.org/spreadsheetml/2006/main" count="32" uniqueCount="32">
  <si>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</si>
  <si>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IEM052</t>
  </si>
  <si>
    <t xml:space="preserve">Ud</t>
  </si>
  <si>
    <t xml:space="preserve">Pulsador empotrado, antivandálico.</t>
  </si>
  <si>
    <r>
      <rPr>
        <sz val="8.25"/>
        <color rgb="FF000000"/>
        <rFont val="Arial"/>
        <family val="2"/>
      </rPr>
      <t xml:space="preserve">Pulsador antivandálico, con grados de protección IP40 e IK07, gama media, intensidad asignada 10 AX, tensión asignada 250 V, con un contacto NA,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</si>
  <si>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</si>
  <si>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</si>
  <si>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</si>
  <si>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</si>
  <si>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</si>
  <si>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</si>
  <si>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</si>
  <si>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mt33gmg420a</t>
  </si>
  <si>
    <t xml:space="preserve">Ud</t>
  </si>
  <si>
    <t xml:space="preserve">Pulsador antivandálico, con grados de protección IP40 e IK07, según IEC 60439, para empotrar, gama media, intensidad asignada 10 AX, tensión asignada 250 V, con un contacto NA, según EN 60669.</t>
  </si>
  <si>
    <t xml:space="preserve">mt33gmg425a</t>
  </si>
  <si>
    <t xml:space="preserve">Ud</t>
  </si>
  <si>
    <t xml:space="preserve">Tecla simple antivandálica, con grados de protección IP40 e IK07, según IEC 60439, para pulsador,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</si>
  <si>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</si>
  <si>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</si>
  <si>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</si>
  <si>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</si>
  <si>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</si>
  <si>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</si>
  <si>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</si>
  <si>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</si>
  <si>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</si>
  <si>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</si>
  <si>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</si>
  <si>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</si>
  <si>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28,52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</si>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</sst>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164.61</v>
      </c>
      <c r="H10" s="12">
        <f ca="1">ROUND(INDIRECT(ADDRESS(ROW()+(0), COLUMN()+(-2), 1))*INDIRECT(ADDRESS(ROW()+(0), COLUMN()+(-1), 1)), 2)</f>
        <v>164.61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130.64</v>
      </c>
      <c r="H11" s="12">
        <f ca="1">ROUND(INDIRECT(ADDRESS(ROW()+(0), COLUMN()+(-2), 1))*INDIRECT(ADDRESS(ROW()+(0), COLUMN()+(-1), 1)), 2)</f>
        <v>130.64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236.06</v>
      </c>
      <c r="H12" s="14">
        <f ca="1">ROUND(INDIRECT(ADDRESS(ROW()+(0), COLUMN()+(-2), 1))*INDIRECT(ADDRESS(ROW()+(0), COLUMN()+(-1), 1)), 2)</f>
        <v>236.06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531.31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0.235</v>
      </c>
      <c r="G15" s="14">
        <v>118.7</v>
      </c>
      <c r="H15" s="14">
        <f ca="1">ROUND(INDIRECT(ADDRESS(ROW()+(0), COLUMN()+(-2), 1))*INDIRECT(ADDRESS(ROW()+(0), COLUMN()+(-1), 1)), 2)</f>
        <v>27.89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27.89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559.2</v>
      </c>
      <c r="H18" s="14">
        <f ca="1">ROUND(INDIRECT(ADDRESS(ROW()+(0), COLUMN()+(-2), 1))*INDIRECT(ADDRESS(ROW()+(0), COLUMN()+(-1), 1))/100, 2)</f>
        <v>11.18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570.38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