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<sst xmlns="http://schemas.openxmlformats.org/spreadsheetml/2006/main" count="35" uniqueCount="35">
  <si>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</si>
  <si>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IEO040</t>
  </si>
  <si>
    <t xml:space="preserve">m</t>
  </si>
  <si>
    <t xml:space="preserve">Bandeja para soporte y conducción de cables eléctricos.</t>
  </si>
  <si>
    <r>
      <rPr>
        <sz val="8.25"/>
        <color rgb="FF000000"/>
        <rFont val="Arial"/>
        <family val="2"/>
      </rPr>
      <t xml:space="preserve">Bandeja perforada de PVC, color gris RAL 7035, de 60x75 mm, resistencia al impacto 5 julios, propiedades eléctricas: aislante, no propagador de la llama, estable frente a los rayos UV y con buen comportamiento a la intemperie y frente a la acción de los agentes químicos, con 1 compartimento, con soporte horizontal, de compuesto termoplástico libre de halógenos, color gris RAL 7035.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</si>
  <si>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</si>
  <si>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</si>
  <si>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</si>
  <si>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</si>
  <si>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</si>
  <si>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</si>
  <si>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</si>
  <si>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mt35une001a</t>
  </si>
  <si>
    <t xml:space="preserve">m</t>
  </si>
  <si>
    <t xml:space="preserve">Bandeja perforada de PVC, color gris RAL 7035, de 60x75 mm, resistencia al impacto 5 julios, propiedades eléctricas: aislante, no propagador de la llama, estable frente a los rayos UV y con buen comportamiento a la intemperie y frente a la acción de los agentes químicos, suministrada en tramos de 3 m de longitud, para soporte y conducción de cables eléctricos.</t>
  </si>
  <si>
    <t xml:space="preserve">mt35une006a</t>
  </si>
  <si>
    <t xml:space="preserve">Ud</t>
  </si>
  <si>
    <t xml:space="preserve">Pieza de unión entre tramos de bandeja, de PVC, color gris RAL 7035, de 60 mm de altura, con tornillos con tuerca de PVC.</t>
  </si>
  <si>
    <t xml:space="preserve">mt35une015ba</t>
  </si>
  <si>
    <t xml:space="preserve">Ud</t>
  </si>
  <si>
    <t xml:space="preserve">Soporte horizontal, de compuesto termoplástico libre de halógenos, color gris RAL 7035, con tornillos con tuerca de PVC.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</si>
  <si>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</si>
  <si>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</si>
  <si>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</si>
  <si>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</si>
  <si>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</si>
  <si>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</si>
  <si>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</si>
  <si>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</si>
  <si>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</si>
  <si>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</si>
  <si>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</si>
  <si>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</si>
  <si>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25,30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</si>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</sst>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375.89</v>
      </c>
      <c r="G10" s="12">
        <f ca="1">ROUND(INDIRECT(ADDRESS(ROW()+(0), COLUMN()+(-2), 1))*INDIRECT(ADDRESS(ROW()+(0), COLUMN()+(-1), 1)), 2)</f>
        <v>375.89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0.667</v>
      </c>
      <c r="F11" s="12">
        <v>135.05</v>
      </c>
      <c r="G11" s="12">
        <f ca="1">ROUND(INDIRECT(ADDRESS(ROW()+(0), COLUMN()+(-2), 1))*INDIRECT(ADDRESS(ROW()+(0), COLUMN()+(-1), 1)), 2)</f>
        <v>90.08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0.667</v>
      </c>
      <c r="F12" s="14">
        <v>287.53</v>
      </c>
      <c r="G12" s="14">
        <f ca="1">ROUND(INDIRECT(ADDRESS(ROW()+(0), COLUMN()+(-2), 1))*INDIRECT(ADDRESS(ROW()+(0), COLUMN()+(-1), 1)), 2)</f>
        <v>191.78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657.75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0.314</v>
      </c>
      <c r="F15" s="12">
        <v>118.7</v>
      </c>
      <c r="G15" s="12">
        <f ca="1">ROUND(INDIRECT(ADDRESS(ROW()+(0), COLUMN()+(-2), 1))*INDIRECT(ADDRESS(ROW()+(0), COLUMN()+(-1), 1)), 2)</f>
        <v>37.27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0.157</v>
      </c>
      <c r="F16" s="14">
        <v>86.19</v>
      </c>
      <c r="G16" s="14">
        <f ca="1">ROUND(INDIRECT(ADDRESS(ROW()+(0), COLUMN()+(-2), 1))*INDIRECT(ADDRESS(ROW()+(0), COLUMN()+(-1), 1)), 2)</f>
        <v>13.53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50.8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708.55</v>
      </c>
      <c r="G19" s="14">
        <f ca="1">ROUND(INDIRECT(ADDRESS(ROW()+(0), COLUMN()+(-2), 1))*INDIRECT(ADDRESS(ROW()+(0), COLUMN()+(-1), 1))/100, 2)</f>
        <v>14.17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722.72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