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<sst xmlns="http://schemas.openxmlformats.org/spreadsheetml/2006/main" count="64" uniqueCount="64">
  <si>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</si>
  <si>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</si>
  <si>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</si>
  <si>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</si>
  <si>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registro prefabricada de polipropileno. El precio incluye la demolición y el levantado del pavimento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</si>
  <si>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</si>
  <si>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</si>
  <si>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</si>
  <si>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</si>
  <si>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</si>
  <si>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</si>
  <si>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</si>
  <si>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</si>
  <si>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</si>
  <si>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</si>
  <si>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</si>
  <si>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</si>
  <si>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</si>
  <si>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</si>
  <si>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</si>
  <si>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</si>
  <si>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mt43www030b</t>
  </si>
  <si>
    <t xml:space="preserve">Ud</t>
  </si>
  <si>
    <t xml:space="preserve">Caja de registro registrable de polipropileno, con fondo precortado, 40x40x40 cm, para instalaciones receptoras de gas.</t>
  </si>
  <si>
    <t xml:space="preserve">mt11arp050e</t>
  </si>
  <si>
    <t xml:space="preserve">Ud</t>
  </si>
  <si>
    <t xml:space="preserve">Tapa de PVC, para cajas de registro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</si>
  <si>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</si>
  <si>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</si>
  <si>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</si>
  <si>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</si>
  <si>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</si>
  <si>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</si>
  <si>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</si>
  <si>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</si>
  <si>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</si>
  <si>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</si>
  <si>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</si>
  <si>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</si>
  <si>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</si>
  <si>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</si>
  <si>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</si>
  <si>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</si>
  <si>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</si>
  <si>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</si>
  <si>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</si>
  <si>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</si>
  <si>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</si>
  <si>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</si>
  <si>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</si>
  <si>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</si>
  <si>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</si>
  <si>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</si>
  <si>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</si>
  <si>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</si>
  <si>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</si>
  <si>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</si>
  <si>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</si>
  <si>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</si>
  <si>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</si>
  <si>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</si>
  <si>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</si>
  <si>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1.967,97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</si>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</sst>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409.59</v>
      </c>
      <c r="H10" s="12">
        <f ca="1">ROUND(INDIRECT(ADDRESS(ROW()+(0), COLUMN()+(-2), 1))*INDIRECT(ADDRESS(ROW()+(0), COLUMN()+(-1), 1)), 2)</f>
        <v>262.14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345.3</v>
      </c>
      <c r="H11" s="12">
        <f ca="1">ROUND(INDIRECT(ADDRESS(ROW()+(0), COLUMN()+(-2), 1))*INDIRECT(ADDRESS(ROW()+(0), COLUMN()+(-1), 1)), 2)</f>
        <v>2762.4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2616.12</v>
      </c>
      <c r="H12" s="12">
        <f ca="1">ROUND(INDIRECT(ADDRESS(ROW()+(0), COLUMN()+(-2), 1))*INDIRECT(ADDRESS(ROW()+(0), COLUMN()+(-1), 1)), 2)</f>
        <v>1954.24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2661.97</v>
      </c>
      <c r="H13" s="12">
        <f ca="1">ROUND(INDIRECT(ADDRESS(ROW()+(0), COLUMN()+(-2), 1))*INDIRECT(ADDRESS(ROW()+(0), COLUMN()+(-1), 1)), 2)</f>
        <v>2661.97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1713.15</v>
      </c>
      <c r="H14" s="12">
        <f ca="1">ROUND(INDIRECT(ADDRESS(ROW()+(0), COLUMN()+(-2), 1))*INDIRECT(ADDRESS(ROW()+(0), COLUMN()+(-1), 1)), 2)</f>
        <v>1713.15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2540.76</v>
      </c>
      <c r="H15" s="12">
        <f ca="1">ROUND(INDIRECT(ADDRESS(ROW()+(0), COLUMN()+(-2), 1))*INDIRECT(ADDRESS(ROW()+(0), COLUMN()+(-1), 1)), 2)</f>
        <v>2540.76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163.17</v>
      </c>
      <c r="H16" s="12">
        <f ca="1">ROUND(INDIRECT(ADDRESS(ROW()+(0), COLUMN()+(-2), 1))*INDIRECT(ADDRESS(ROW()+(0), COLUMN()+(-1), 1)), 2)</f>
        <v>163.17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3182.47</v>
      </c>
      <c r="H17" s="14">
        <f ca="1">ROUND(INDIRECT(ADDRESS(ROW()+(0), COLUMN()+(-2), 1))*INDIRECT(ADDRESS(ROW()+(0), COLUMN()+(-1), 1)), 2)</f>
        <v>3182.47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15240.3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171.4</v>
      </c>
      <c r="H20" s="12">
        <f ca="1">ROUND(INDIRECT(ADDRESS(ROW()+(0), COLUMN()+(-2), 1))*INDIRECT(ADDRESS(ROW()+(0), COLUMN()+(-1), 1)), 2)</f>
        <v>476.83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101.35</v>
      </c>
      <c r="H21" s="14">
        <f ca="1">ROUND(INDIRECT(ADDRESS(ROW()+(0), COLUMN()+(-2), 1))*INDIRECT(ADDRESS(ROW()+(0), COLUMN()+(-1), 1)), 2)</f>
        <v>281.96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758.79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3.78</v>
      </c>
      <c r="G24" s="12">
        <v>115.52</v>
      </c>
      <c r="H24" s="12">
        <f ca="1">ROUND(INDIRECT(ADDRESS(ROW()+(0), COLUMN()+(-2), 1))*INDIRECT(ADDRESS(ROW()+(0), COLUMN()+(-1), 1)), 2)</f>
        <v>436.67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7.418</v>
      </c>
      <c r="G25" s="12">
        <v>83.2</v>
      </c>
      <c r="H25" s="12">
        <f ca="1">ROUND(INDIRECT(ADDRESS(ROW()+(0), COLUMN()+(-2), 1))*INDIRECT(ADDRESS(ROW()+(0), COLUMN()+(-1), 1)), 2)</f>
        <v>617.18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24.489</v>
      </c>
      <c r="G26" s="12">
        <v>118.7</v>
      </c>
      <c r="H26" s="12">
        <f ca="1">ROUND(INDIRECT(ADDRESS(ROW()+(0), COLUMN()+(-2), 1))*INDIRECT(ADDRESS(ROW()+(0), COLUMN()+(-1), 1)), 2)</f>
        <v>2906.84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12.363</v>
      </c>
      <c r="G27" s="14">
        <v>86.19</v>
      </c>
      <c r="H27" s="14">
        <f ca="1">ROUND(INDIRECT(ADDRESS(ROW()+(0), COLUMN()+(-2), 1))*INDIRECT(ADDRESS(ROW()+(0), COLUMN()+(-1), 1)), 2)</f>
        <v>1065.57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5026.26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21025.3</v>
      </c>
      <c r="H30" s="14">
        <f ca="1">ROUND(INDIRECT(ADDRESS(ROW()+(0), COLUMN()+(-2), 1))*INDIRECT(ADDRESS(ROW()+(0), COLUMN()+(-1), 1))/100, 2)</f>
        <v>841.01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21866.4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