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<sst xmlns="http://schemas.openxmlformats.org/spreadsheetml/2006/main" count="34" uniqueCount="34">
  <si>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</si>
  <si>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IOJ027</t>
  </si>
  <si>
    <t xml:space="preserve">m²</t>
  </si>
  <si>
    <t xml:space="preserve">Protección pasiva contra incendios de elemento estructural, con mortero proyectado, sistema "KNAUF".</t>
  </si>
  <si>
    <r>
      <rPr>
        <sz val="8.25"/>
        <color rgb="FF000000"/>
        <rFont val="Arial"/>
        <family val="2"/>
      </rPr>
      <t xml:space="preserve">Formación de protección pasiva contra incendios de viga de acero HEA 100, protegida en 3 caras, sistema K911a.es "KNAUF", mediante proyección neumática de mortero de grano fino Vermiplaster, compuesto por una base de sulfato de calcio aligerada con minerales expandidos y aditivos para mejorar su aplicación, reacción al fuego clase A1, hasta formar un espesor mínimo de 6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</si>
  <si>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</si>
  <si>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</si>
  <si>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</si>
  <si>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</si>
  <si>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</si>
  <si>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</si>
  <si>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</si>
  <si>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mt41mik010a</t>
  </si>
  <si>
    <t xml:space="preserve">kg</t>
  </si>
  <si>
    <t xml:space="preserve">Mortero de grano fino Vermiplaster "KNAUF" compuesto por una base de sulfato de calcio aligerada con minerales expandidos y aditivos para mejorar su aplicación, reacción al fuego clase A1, para protección pasiva contra incendio mediante proyección.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</si>
  <si>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</si>
  <si>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</si>
  <si>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</si>
  <si>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</si>
  <si>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</si>
  <si>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</si>
  <si>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</si>
  <si>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</si>
  <si>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</si>
  <si>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Aplicador de productos aislantes.</t>
  </si>
  <si>
    <t xml:space="preserve">mo068</t>
  </si>
  <si>
    <t xml:space="preserve">h</t>
  </si>
  <si>
    <t xml:space="preserve">Ayudante de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</si>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</sst>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70.72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4.050000</v>
      </c>
      <c r="G10" s="14">
        <v>19.110000</v>
      </c>
      <c r="H10" s="14">
        <f ca="1">ROUND(INDIRECT(ADDRESS(ROW()+(0), COLUMN()+(-2), 1))*INDIRECT(ADDRESS(ROW()+(0), COLUMN()+(-1), 1)), 2)</f>
        <v>77.400000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77.400000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0.185000</v>
      </c>
      <c r="G13" s="14">
        <v>154.480000</v>
      </c>
      <c r="H13" s="14">
        <f ca="1">ROUND(INDIRECT(ADDRESS(ROW()+(0), COLUMN()+(-2), 1))*INDIRECT(ADDRESS(ROW()+(0), COLUMN()+(-1), 1)), 2)</f>
        <v>28.580000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28.580000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0.187000</v>
      </c>
      <c r="G16" s="13">
        <v>71.730000</v>
      </c>
      <c r="H16" s="13">
        <f ca="1">ROUND(INDIRECT(ADDRESS(ROW()+(0), COLUMN()+(-2), 1))*INDIRECT(ADDRESS(ROW()+(0), COLUMN()+(-1), 1)), 2)</f>
        <v>13.410000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0.187000</v>
      </c>
      <c r="G17" s="14">
        <v>53.320000</v>
      </c>
      <c r="H17" s="14">
        <f ca="1">ROUND(INDIRECT(ADDRESS(ROW()+(0), COLUMN()+(-2), 1))*INDIRECT(ADDRESS(ROW()+(0), COLUMN()+(-1), 1)), 2)</f>
        <v>9.970000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23.380000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129.360000</v>
      </c>
      <c r="H20" s="14">
        <f ca="1">ROUND(INDIRECT(ADDRESS(ROW()+(0), COLUMN()+(-2), 1))*INDIRECT(ADDRESS(ROW()+(0), COLUMN()+(-1), 1))/100, 2)</f>
        <v>2.590000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131.950000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