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<sst xmlns="http://schemas.openxmlformats.org/spreadsheetml/2006/main" count="23" uniqueCount="23">
  <si>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</si>
  <si>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LCZ010</t>
  </si>
  <si>
    <t xml:space="preserve">m²</t>
  </si>
  <si>
    <t xml:space="preserve">Reparación de puertas exteriores y ventanas.</t>
  </si>
  <si>
    <r>
      <rPr>
        <sz val="7.80"/>
        <color rgb="FF000000"/>
        <rFont val="Arial"/>
        <family val="2"/>
      </rPr>
      <t xml:space="preserve">Reparación de puertas exteriores y ventanas </t>
    </r>
    <r>
      <rPr>
        <b/>
        <sz val="7.80"/>
        <color rgb="FF000000"/>
        <rFont val="Arial"/>
        <family val="2"/>
      </rPr>
      <t xml:space="preserve">de acero</t>
    </r>
    <r>
      <rPr>
        <sz val="7.80"/>
        <color rgb="FF000000"/>
        <rFont val="Arial"/>
        <family val="2"/>
      </rPr>
      <t xml:space="preserve"> "in situ", con un grado de deterioro </t>
    </r>
    <r>
      <rPr>
        <b/>
        <sz val="7.80"/>
        <color rgb="FF000000"/>
        <rFont val="Arial"/>
        <family val="2"/>
      </rPr>
      <t xml:space="preserve">alto</t>
    </r>
    <r>
      <rPr>
        <sz val="7.80"/>
        <color rgb="FF000000"/>
        <rFont val="Arial"/>
        <family val="2"/>
      </rPr>
      <t xml:space="preserve">, mediante la corrección de descuadres y sustitución de herrajes deteriorados.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</si>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</sst>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5.97" customWidth="1"/>
    <col min="3" max="3" width="2.91" customWidth="1"/>
    <col min="4" max="4" width="13.55" customWidth="1"/>
    <col min="5" max="5" width="27.39" customWidth="1"/>
    <col min="6" max="6" width="21.86" customWidth="1"/>
    <col min="7" max="7" width="18.07" customWidth="1"/>
    <col min="8" max="8" width="11.51" customWidth="1"/>
    <col min="9" max="9" width="2.48" customWidth="1"/>
    <col min="10" max="10" width="2.48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2.213000</v>
      </c>
      <c r="G9" s="15">
        <v>52.640000</v>
      </c>
      <c r="H9" s="15">
        <f ca="1">ROUND(INDIRECT(ADDRESS(ROW()+(0), COLUMN()+(-2), 1))*INDIRECT(ADDRESS(ROW()+(0), COLUMN()+(-1), 1)), 2)</f>
        <v>116.490000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2.213000</v>
      </c>
      <c r="G10" s="17">
        <v>38.280000</v>
      </c>
      <c r="H10" s="17">
        <f ca="1">ROUND(INDIRECT(ADDRESS(ROW()+(0), COLUMN()+(-2), 1))*INDIRECT(ADDRESS(ROW()+(0), COLUMN()+(-1), 1)), 2)</f>
        <v>84.710000</v>
      </c>
      <c r="I10" s="17"/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201.200000</v>
      </c>
      <c r="I11" s="20"/>
      <c r="J11" s="20"/>
      <c r="K11" s="20"/>
    </row>
    <row r="12" spans="1:11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2.0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201.200000</v>
      </c>
      <c r="H13" s="17">
        <f ca="1">ROUND(INDIRECT(ADDRESS(ROW()+(0), COLUMN()+(-2), 1))*INDIRECT(ADDRESS(ROW()+(0), COLUMN()+(-1), 1))/100, 2)</f>
        <v>4.020000</v>
      </c>
      <c r="I13" s="17"/>
      <c r="J13" s="17"/>
      <c r="K13" s="17"/>
    </row>
    <row r="14" spans="1:11" ht="12.0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205.220000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