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<sst xmlns="http://schemas.openxmlformats.org/spreadsheetml/2006/main" count="44" uniqueCount="44">
  <si>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</si>
  <si>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LEC010</t>
  </si>
  <si>
    <t xml:space="preserve">Ud</t>
  </si>
  <si>
    <t xml:space="preserve">Puerta principal, de PVC.</t>
  </si>
  <si>
    <r>
      <rPr>
        <sz val="8.25"/>
        <color rgb="FF000000"/>
        <rFont val="Arial"/>
        <family val="2"/>
      </rPr>
      <t xml:space="preserve">Puerta principal de panel macizo decorado, realizado a base de espuma de PVC rígido y estructura celular uniforme, de una hoja abatible, dimensiones 900x2100 mm, y premarco.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</si>
  <si>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</si>
  <si>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</si>
  <si>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</si>
  <si>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</si>
  <si>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</si>
  <si>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</si>
  <si>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</si>
  <si>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mt24paa010aa</t>
  </si>
  <si>
    <t xml:space="preserve">Ud</t>
  </si>
  <si>
    <t xml:space="preserve">Puerta principal de panel macizo decorado, realizado a base de espuma de PVC rígido y estructura celular uniforme, de una hoja abatible, dimensiones 900x2100 mm, color blanco.</t>
  </si>
  <si>
    <t xml:space="preserve">mt26pec015b</t>
  </si>
  <si>
    <t xml:space="preserve">Ud</t>
  </si>
  <si>
    <t xml:space="preserve">Premarco de acero galvanizado, para puerta principal de PVC de una hoja, con garras de anclaje a obra.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</si>
  <si>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</si>
  <si>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</si>
  <si>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</si>
  <si>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</si>
  <si>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</si>
  <si>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</si>
  <si>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</si>
  <si>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</si>
  <si>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</si>
  <si>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</si>
  <si>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</si>
  <si>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</si>
  <si>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</si>
  <si>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</si>
  <si>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</si>
  <si>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</si>
  <si>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</si>
  <si>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</si>
  <si>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</si>
  <si>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</si>
  <si>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</si>
  <si>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</si>
  <si>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</si>
  <si>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</si>
  <si>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2.280,41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</si>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</sst>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69.02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23158.8</v>
      </c>
      <c r="H10" s="12">
        <f ca="1">ROUND(INDIRECT(ADDRESS(ROW()+(0), COLUMN()+(-2), 1))*INDIRECT(ADDRESS(ROW()+(0), COLUMN()+(-1), 1)), 2)</f>
        <v>23158.8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1411.86</v>
      </c>
      <c r="H11" s="12">
        <f ca="1">ROUND(INDIRECT(ADDRESS(ROW()+(0), COLUMN()+(-2), 1))*INDIRECT(ADDRESS(ROW()+(0), COLUMN()+(-1), 1)), 2)</f>
        <v>1411.86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220.17</v>
      </c>
      <c r="H12" s="12">
        <f ca="1">ROUND(INDIRECT(ADDRESS(ROW()+(0), COLUMN()+(-2), 1))*INDIRECT(ADDRESS(ROW()+(0), COLUMN()+(-1), 1)), 2)</f>
        <v>22.02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0.2</v>
      </c>
      <c r="G13" s="14">
        <v>113.01</v>
      </c>
      <c r="H13" s="14">
        <f ca="1">ROUND(INDIRECT(ADDRESS(ROW()+(0), COLUMN()+(-2), 1))*INDIRECT(ADDRESS(ROW()+(0), COLUMN()+(-1), 1)), 2)</f>
        <v>22.6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24615.2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0.629</v>
      </c>
      <c r="G16" s="12">
        <v>115.52</v>
      </c>
      <c r="H16" s="12">
        <f ca="1">ROUND(INDIRECT(ADDRESS(ROW()+(0), COLUMN()+(-2), 1))*INDIRECT(ADDRESS(ROW()+(0), COLUMN()+(-1), 1)), 2)</f>
        <v>72.66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0.629</v>
      </c>
      <c r="G17" s="12">
        <v>83.2</v>
      </c>
      <c r="H17" s="12">
        <f ca="1">ROUND(INDIRECT(ADDRESS(ROW()+(0), COLUMN()+(-2), 1))*INDIRECT(ADDRESS(ROW()+(0), COLUMN()+(-1), 1)), 2)</f>
        <v>52.33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0.629</v>
      </c>
      <c r="G18" s="12">
        <v>117.04</v>
      </c>
      <c r="H18" s="12">
        <f ca="1">ROUND(INDIRECT(ADDRESS(ROW()+(0), COLUMN()+(-2), 1))*INDIRECT(ADDRESS(ROW()+(0), COLUMN()+(-1), 1)), 2)</f>
        <v>73.62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0.315</v>
      </c>
      <c r="G19" s="14">
        <v>86.52</v>
      </c>
      <c r="H19" s="14">
        <f ca="1">ROUND(INDIRECT(ADDRESS(ROW()+(0), COLUMN()+(-2), 1))*INDIRECT(ADDRESS(ROW()+(0), COLUMN()+(-1), 1)), 2)</f>
        <v>27.25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225.86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24841.1</v>
      </c>
      <c r="H22" s="14">
        <f ca="1">ROUND(INDIRECT(ADDRESS(ROW()+(0), COLUMN()+(-2), 1))*INDIRECT(ADDRESS(ROW()+(0), COLUMN()+(-1), 1))/100, 2)</f>
        <v>496.82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25337.9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