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<sst xmlns="http://schemas.openxmlformats.org/spreadsheetml/2006/main" count="26" uniqueCount="26">
  <si>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</si>
  <si>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LSP020</t>
  </si>
  <si>
    <t xml:space="preserve">m</t>
  </si>
  <si>
    <t xml:space="preserve">Cajón de persiana.</t>
  </si>
  <si>
    <r>
      <rPr>
        <sz val="7.80"/>
        <color rgb="FF000000"/>
        <rFont val="A"/>
        <family val="2"/>
      </rPr>
      <t xml:space="preserve">Cajón de persiana, de tablero rechapado de madera de </t>
    </r>
    <r>
      <rPr>
        <b/>
        <sz val="7.80"/>
        <color rgb="FF000000"/>
        <rFont val="A"/>
        <family val="2"/>
      </rPr>
      <t xml:space="preserve">mukaly</t>
    </r>
    <r>
      <rPr>
        <sz val="7.80"/>
        <color rgb="FF000000"/>
        <rFont val="A"/>
        <family val="2"/>
      </rPr>
      <t xml:space="preserve"> para barnizar.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</si>
  <si>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</si>
  <si>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</si>
  <si>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</si>
  <si>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</si>
  <si>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</si>
  <si>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</si>
  <si>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mt22cca010e</t>
  </si>
  <si>
    <t xml:space="preserve">m</t>
  </si>
  <si>
    <t xml:space="preserve">Cajón de persiana, de tablero rechapado de madera de mukaly, para barnizar, de 11 mm de espesor y 30 a 50 cm de altura, incluso tapa registrable con bisagras de piano.</t>
  </si>
  <si>
    <t xml:space="preserve">mo017</t>
  </si>
  <si>
    <t xml:space="preserve">h</t>
  </si>
  <si>
    <t xml:space="preserve">Carpintero.</t>
  </si>
  <si>
    <t xml:space="preserve">mo058</t>
  </si>
  <si>
    <t xml:space="preserve">h</t>
  </si>
  <si>
    <t xml:space="preserve">Ayudante de carpintero.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</si>
  <si>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</si>
  <si>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</si>
  <si>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</si>
  <si>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</si>
  <si>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193,44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</si>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</sst>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1.050000</v>
      </c>
      <c r="F8" s="16">
        <v>765.600000</v>
      </c>
      <c r="G8" s="16">
        <f ca="1">ROUND(INDIRECT(ADDRESS(ROW()+(0), COLUMN()+(-2), 1))*INDIRECT(ADDRESS(ROW()+(0), COLUMN()+(-1), 1)), 2)</f>
        <v>803.880000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0.429000</v>
      </c>
      <c r="F9" s="20">
        <v>50.650000</v>
      </c>
      <c r="G9" s="20">
        <f ca="1">ROUND(INDIRECT(ADDRESS(ROW()+(0), COLUMN()+(-2), 1))*INDIRECT(ADDRESS(ROW()+(0), COLUMN()+(-1), 1)), 2)</f>
        <v>21.730000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0.306000</v>
      </c>
      <c r="F10" s="24">
        <v>36.890000</v>
      </c>
      <c r="G10" s="24">
        <f ca="1">ROUND(INDIRECT(ADDRESS(ROW()+(0), COLUMN()+(-2), 1))*INDIRECT(ADDRESS(ROW()+(0), COLUMN()+(-1), 1)), 2)</f>
        <v>11.290000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836.900000</v>
      </c>
      <c r="G11" s="16">
        <f ca="1">ROUND(INDIRECT(ADDRESS(ROW()+(0), COLUMN()+(-2), 1))*INDIRECT(ADDRESS(ROW()+(0), COLUMN()+(-1), 1))/100, 2)</f>
        <v>16.740000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853.640000</v>
      </c>
      <c r="G12" s="24">
        <f ca="1">ROUND(INDIRECT(ADDRESS(ROW()+(0), COLUMN()+(-2), 1))*INDIRECT(ADDRESS(ROW()+(0), COLUMN()+(-1), 1))/100, 2)</f>
        <v>25.610000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879.250000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