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<sst xmlns="http://schemas.openxmlformats.org/spreadsheetml/2006/main" count="41" uniqueCount="41">
  <si>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</si>
  <si>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NIG241</t>
  </si>
  <si>
    <t xml:space="preserve">m²</t>
  </si>
  <si>
    <t xml:space="preserve">Sistema "SCHLÜTER-SYSTEMS", para reparación de impermeabilización de cubiertas planas.</t>
  </si>
  <si>
    <r>
      <rPr>
        <sz val="8.25"/>
        <color rgb="FF000000"/>
        <rFont val="Arial"/>
        <family val="2"/>
      </rPr>
      <t xml:space="preserve">Reparación de impermeabilización de cubiertas planas, realizada mediante el sistema "SCHLÜTER-SYSTEMS", formado por lámina impermeabilizante, desolidarizante y difusora de vapor de agua de polietileno con estructura nervada y cavidades cuadradas en forma de cola de milano, de 3 mm de espesor, Schlüter-DITRA 25 30M "SCHLÜTER-SYSTEMS", revestida de geotextil no tejido en una de sus caras, fijada al soporte con adhesivo cementoso de fraguado normal, C1 extendido con plana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</si>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</sst>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7.29</v>
      </c>
      <c r="H10" s="12">
        <f ca="1">ROUND(INDIRECT(ADDRESS(ROW()+(0), COLUMN()+(-2), 1))*INDIRECT(ADDRESS(ROW()+(0), COLUMN()+(-1), 1)), 2)</f>
        <v>4.37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570.42</v>
      </c>
      <c r="H11" s="12">
        <f ca="1">ROUND(INDIRECT(ADDRESS(ROW()+(0), COLUMN()+(-2), 1))*INDIRECT(ADDRESS(ROW()+(0), COLUMN()+(-1), 1)), 2)</f>
        <v>627.46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321</v>
      </c>
      <c r="H12" s="12">
        <f ca="1">ROUND(INDIRECT(ADDRESS(ROW()+(0), COLUMN()+(-2), 1))*INDIRECT(ADDRESS(ROW()+(0), COLUMN()+(-1), 1)), 2)</f>
        <v>96.3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119.52</v>
      </c>
      <c r="H13" s="12">
        <f ca="1">ROUND(INDIRECT(ADDRESS(ROW()+(0), COLUMN()+(-2), 1))*INDIRECT(ADDRESS(ROW()+(0), COLUMN()+(-1), 1)), 2)</f>
        <v>143.42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673.48</v>
      </c>
      <c r="H14" s="14">
        <f ca="1">ROUND(INDIRECT(ADDRESS(ROW()+(0), COLUMN()+(-2), 1))*INDIRECT(ADDRESS(ROW()+(0), COLUMN()+(-1), 1)), 2)</f>
        <v>40.41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911.96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0.342</v>
      </c>
      <c r="G17" s="12">
        <v>71.73</v>
      </c>
      <c r="H17" s="12">
        <f ca="1">ROUND(INDIRECT(ADDRESS(ROW()+(0), COLUMN()+(-2), 1))*INDIRECT(ADDRESS(ROW()+(0), COLUMN()+(-1), 1)), 2)</f>
        <v>24.53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0.342</v>
      </c>
      <c r="G18" s="14">
        <v>53.32</v>
      </c>
      <c r="H18" s="14">
        <f ca="1">ROUND(INDIRECT(ADDRESS(ROW()+(0), COLUMN()+(-2), 1))*INDIRECT(ADDRESS(ROW()+(0), COLUMN()+(-1), 1)), 2)</f>
        <v>18.24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42.77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954.73</v>
      </c>
      <c r="H21" s="14">
        <f ca="1">ROUND(INDIRECT(ADDRESS(ROW()+(0), COLUMN()+(-2), 1))*INDIRECT(ADDRESS(ROW()+(0), COLUMN()+(-1), 1))/100, 2)</f>
        <v>19.09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973.82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