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<sst xmlns="http://schemas.openxmlformats.org/spreadsheetml/2006/main" count="35" uniqueCount="35">
  <si>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</si>
  <si>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NRD010</t>
  </si>
  <si>
    <t xml:space="preserve">m²</t>
  </si>
  <si>
    <t xml:space="preserve">Aislamiento térmico reflexivo bajo losa.</t>
  </si>
  <si>
    <r>
      <rPr>
        <sz val="8.25"/>
        <color rgb="FF000000"/>
        <rFont val="Arial"/>
        <family val="2"/>
      </rPr>
      <t xml:space="preserve">Aislamiento térmico reflexivo bajo losa, formado por complejo multicapa, de 4 mm de espesor total, con, una resistencia térmica intrínseca (sin cámara de aire) de 0,16 m²K/W y una conductividad térmica de 0,025 W/(mK), Colocación en obra: con traslape y fijado con grapas, de acero galvanizado, de 6 mm de altura a la superficie soporte de madera; preparado para la posterior formación de una cámara de aire. Incluso cinta autoadhesiva para sellado de juntas.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</si>
  <si>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</si>
  <si>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</si>
  <si>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</si>
  <si>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</si>
  <si>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</si>
  <si>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</si>
  <si>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</si>
  <si>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mt16arw010cgf</t>
  </si>
  <si>
    <t xml:space="preserve">m²</t>
  </si>
  <si>
    <t xml:space="preserve">Complejo multicapa, compuesto de una capa de espuma de polietileno y una lámina de aluminio en cada una de sus caras, de 4 mm de espesor total, con, una resistencia térmica intrínseca (sin cámara de aire) de 0,16 m²K/W y una conductividad térmica de 0,025 W/(mK), suministrado en rollos de 1,20x20 m.</t>
  </si>
  <si>
    <t xml:space="preserve">mt15pdr300b</t>
  </si>
  <si>
    <t xml:space="preserve">Ud</t>
  </si>
  <si>
    <t xml:space="preserve">Grapa, de acero galvanizado, de 6 mm de altura; para la fijación de productos aislantes.</t>
  </si>
  <si>
    <t xml:space="preserve">mt16arw100a</t>
  </si>
  <si>
    <t xml:space="preserve">m</t>
  </si>
  <si>
    <t xml:space="preserve">Cinta autoadhesiva, de aluminio, con adhesivo acrílico, de 0,03 mm de espesor y 50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</si>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</sst>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222.05</v>
      </c>
      <c r="G10" s="12">
        <f ca="1">ROUND(INDIRECT(ADDRESS(ROW()+(0), COLUMN()+(-2), 1))*INDIRECT(ADDRESS(ROW()+(0), COLUMN()+(-1), 1)), 2)</f>
        <v>244.26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0.73</v>
      </c>
      <c r="G11" s="12">
        <f ca="1">ROUND(INDIRECT(ADDRESS(ROW()+(0), COLUMN()+(-2), 1))*INDIRECT(ADDRESS(ROW()+(0), COLUMN()+(-1), 1)), 2)</f>
        <v>1.46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0.45</v>
      </c>
      <c r="F12" s="14">
        <v>27.81</v>
      </c>
      <c r="G12" s="14">
        <f ca="1">ROUND(INDIRECT(ADDRESS(ROW()+(0), COLUMN()+(-2), 1))*INDIRECT(ADDRESS(ROW()+(0), COLUMN()+(-1), 1)), 2)</f>
        <v>12.51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258.23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</v>
      </c>
      <c r="F15" s="12">
        <v>118.7</v>
      </c>
      <c r="G15" s="12">
        <f ca="1">ROUND(INDIRECT(ADDRESS(ROW()+(0), COLUMN()+(-2), 1))*INDIRECT(ADDRESS(ROW()+(0), COLUMN()+(-1), 1)), 2)</f>
        <v>14.24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</v>
      </c>
      <c r="F16" s="14">
        <v>86.35</v>
      </c>
      <c r="G16" s="14">
        <f ca="1">ROUND(INDIRECT(ADDRESS(ROW()+(0), COLUMN()+(-2), 1))*INDIRECT(ADDRESS(ROW()+(0), COLUMN()+(-1), 1)), 2)</f>
        <v>5.18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19.42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277.65</v>
      </c>
      <c r="G19" s="14">
        <f ca="1">ROUND(INDIRECT(ADDRESS(ROW()+(0), COLUMN()+(-2), 1))*INDIRECT(ADDRESS(ROW()+(0), COLUMN()+(-1), 1))/100, 2)</f>
        <v>5.55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283.2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