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<sst xmlns="http://schemas.openxmlformats.org/spreadsheetml/2006/main" count="32" uniqueCount="32">
  <si>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</si>
  <si>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NRQ010</t>
  </si>
  <si>
    <t xml:space="preserve">m²</t>
  </si>
  <si>
    <t xml:space="preserve">Aislamiento térmico reflexivo por el exterior de cubiertas inclinadas.</t>
  </si>
  <si>
    <r>
      <rPr>
        <sz val="8.25"/>
        <color rgb="FF000000"/>
        <rFont val="Arial"/>
        <family val="2"/>
      </rPr>
      <t xml:space="preserve">Aislamiento térmico reflexivo por el exterior de cubiertas inclinadas, formado por complejo multicapa, compuesto de dos láminas de poliéster metalizado con armadura, cuatro capas de guata de poliéster de 80 g/m², una capa de espuma de polietileno, ocho láminas reflectantes y cinco capas de espuma de polietileno de 1 mm de espesor, de 45 mm de espesor total, con una resistencia térmica de 1,252 m²K/W y una conductividad térmica de 0,036 W/(mK), colocado con traslape y fijado con grapas, de acero galvanizado, de 14 mm de altura sobre rastreles de madera a la superficie soporte de madera, formando una cámara de aire de 20 mm de espesor mínimo; preparado para la posterior formación de una segunda cámara de aire. Incluso cinta autoadhesiva para sellado de juntas. El precio no incluye el enrastrelado.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</si>
  <si>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</si>
  <si>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</si>
  <si>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</si>
  <si>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</si>
  <si>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</si>
  <si>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</si>
  <si>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</si>
  <si>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mt16arw010gaA</t>
  </si>
  <si>
    <t xml:space="preserve">m²</t>
  </si>
  <si>
    <t xml:space="preserve">Complejo multicapa compuesto de dos láminas de poliéster metalizado con armadura, cuatro capas de guata de poliéster de 80 g/m², una capa de espuma de polietileno, ocho láminas reflectantes y cinco capas de espuma de polietileno de 1 mm de espesor, de 45 mm de espesor total, con una resistencia térmica de 1,252 m²K/W y una conductividad térmica de 0,036 W/(mK), suministrado en rollos de 1,50x10 m.</t>
  </si>
  <si>
    <t xml:space="preserve">mt16arw100a</t>
  </si>
  <si>
    <t xml:space="preserve">m</t>
  </si>
  <si>
    <t xml:space="preserve">Cinta autoadhesiva de aluminio, con adhesivo acrílico, de 0,03 mm de espesor y 50 mm de anchura,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</si>
  <si>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</si>
  <si>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</si>
  <si>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</si>
  <si>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</si>
  <si>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</si>
  <si>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</si>
  <si>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</si>
  <si>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</si>
  <si>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</si>
  <si>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</si>
  <si>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</si>
  <si>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</si>
  <si>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37,03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</si>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</sst>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0.68" customWidth="1"/>
    <col min="4" max="4" width="7.65" customWidth="1"/>
    <col min="5" max="5" width="71.7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1.100000</v>
      </c>
      <c r="G10" s="12">
        <v>284.990000</v>
      </c>
      <c r="H10" s="12">
        <f ca="1">ROUND(INDIRECT(ADDRESS(ROW()+(0), COLUMN()+(-2), 1))*INDIRECT(ADDRESS(ROW()+(0), COLUMN()+(-1), 1)), 2)</f>
        <v>313.490000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0.450000</v>
      </c>
      <c r="G11" s="14">
        <v>12.150000</v>
      </c>
      <c r="H11" s="14">
        <f ca="1">ROUND(INDIRECT(ADDRESS(ROW()+(0), COLUMN()+(-2), 1))*INDIRECT(ADDRESS(ROW()+(0), COLUMN()+(-1), 1)), 2)</f>
        <v>5.470000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318.960000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0.145000</v>
      </c>
      <c r="G14" s="12">
        <v>73.850000</v>
      </c>
      <c r="H14" s="12">
        <f ca="1">ROUND(INDIRECT(ADDRESS(ROW()+(0), COLUMN()+(-2), 1))*INDIRECT(ADDRESS(ROW()+(0), COLUMN()+(-1), 1)), 2)</f>
        <v>10.710000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0.145000</v>
      </c>
      <c r="G15" s="14">
        <v>53.320000</v>
      </c>
      <c r="H15" s="14">
        <f ca="1">ROUND(INDIRECT(ADDRESS(ROW()+(0), COLUMN()+(-2), 1))*INDIRECT(ADDRESS(ROW()+(0), COLUMN()+(-1), 1)), 2)</f>
        <v>7.730000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18.440000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337.400000</v>
      </c>
      <c r="H18" s="14">
        <f ca="1">ROUND(INDIRECT(ADDRESS(ROW()+(0), COLUMN()+(-2), 1))*INDIRECT(ADDRESS(ROW()+(0), COLUMN()+(-1), 1))/100, 2)</f>
        <v>6.750000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344.150000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