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<sst xmlns="http://schemas.openxmlformats.org/spreadsheetml/2006/main" count="38" uniqueCount="38">
  <si>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</si>
  <si>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</si>
  <si>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</si>
  <si>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</si>
  <si>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Muro interior desmontable formada por </t>
    </r>
    <r>
      <rPr>
        <b/>
        <sz val="7.80"/>
        <color rgb="FF000000"/>
        <rFont val="Arial"/>
        <family val="2"/>
      </rPr>
      <t xml:space="preserve">mampara de 4x2,9 m, de acero galvanizado prelacado,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aislamiento intermedio de lana mineral y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</si>
  <si>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</si>
  <si>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</si>
  <si>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</si>
  <si>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</si>
  <si>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</si>
  <si>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</si>
  <si>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mt26mac010b</t>
  </si>
  <si>
    <t xml:space="preserve">m²</t>
  </si>
  <si>
    <t xml:space="preserve">Panel ciego machihembrado para mamparas, formado por dos láminas de acero galvanizado prelacado con aislamiento intermedio de lana mineral de conductividad térmica 0,039 W/(mK).</t>
  </si>
  <si>
    <t xml:space="preserve">mt26mac020b</t>
  </si>
  <si>
    <t xml:space="preserve">m</t>
  </si>
  <si>
    <t xml:space="preserve">Perfil en "U" de acero galvanizado prelacado para mamparas.</t>
  </si>
  <si>
    <t xml:space="preserve">mt26mac030b</t>
  </si>
  <si>
    <t xml:space="preserve">m</t>
  </si>
  <si>
    <t xml:space="preserve">Zócalo de acero galvanizado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</si>
  <si>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</si>
  <si>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</si>
  <si>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</si>
  <si>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</si>
  <si>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</si>
  <si>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</si>
  <si>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</si>
  <si>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</si>
  <si>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Montador.</t>
  </si>
  <si>
    <t xml:space="preserve">mo078</t>
  </si>
  <si>
    <t xml:space="preserve">h</t>
  </si>
  <si>
    <t xml:space="preserve">Ayudante de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</si>
  <si>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</si>
  <si>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</si>
  <si>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</si>
  <si>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</si>
  <si>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4.190,15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</si>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</sst>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0.58" customWidth="1"/>
    <col min="4" max="4" width="16.32" customWidth="1"/>
    <col min="5" max="5" width="50.42" customWidth="1"/>
    <col min="6" max="6" width="4.66" customWidth="1"/>
    <col min="7" max="7" width="2.48" customWidth="1"/>
    <col min="8" max="8" width="7.29" customWidth="1"/>
    <col min="9" max="9" width="6.27" customWidth="1"/>
    <col min="10" max="10" width="3.50" customWidth="1"/>
    <col min="11" max="11" width="9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4.000000</v>
      </c>
      <c r="G8" s="14"/>
      <c r="H8" s="16">
        <v>2465.760000</v>
      </c>
      <c r="I8" s="16"/>
      <c r="J8" s="16">
        <f ca="1">ROUND(INDIRECT(ADDRESS(ROW()+(0), COLUMN()+(-4), 1))*INDIRECT(ADDRESS(ROW()+(0), COLUMN()+(-2), 1)), 2)</f>
        <v>9863.040000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9.700000</v>
      </c>
      <c r="G9" s="19"/>
      <c r="H9" s="20">
        <v>149.930000</v>
      </c>
      <c r="I9" s="20"/>
      <c r="J9" s="20">
        <f ca="1">ROUND(INDIRECT(ADDRESS(ROW()+(0), COLUMN()+(-4), 1))*INDIRECT(ADDRESS(ROW()+(0), COLUMN()+(-2), 1)), 2)</f>
        <v>1454.320000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3.900000</v>
      </c>
      <c r="G10" s="19"/>
      <c r="H10" s="20">
        <v>118.380000</v>
      </c>
      <c r="I10" s="20"/>
      <c r="J10" s="20">
        <f ca="1">ROUND(INDIRECT(ADDRESS(ROW()+(0), COLUMN()+(-4), 1))*INDIRECT(ADDRESS(ROW()+(0), COLUMN()+(-2), 1)), 2)</f>
        <v>461.680000</v>
      </c>
      <c r="K10" s="20"/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9">
        <v>7.200000</v>
      </c>
      <c r="G11" s="19"/>
      <c r="H11" s="20">
        <v>831.290000</v>
      </c>
      <c r="I11" s="20"/>
      <c r="J11" s="20">
        <f ca="1">ROUND(INDIRECT(ADDRESS(ROW()+(0), COLUMN()+(-4), 1))*INDIRECT(ADDRESS(ROW()+(0), COLUMN()+(-2), 1)), 2)</f>
        <v>5985.290000</v>
      </c>
      <c r="K11" s="20"/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9">
        <v>22.700000</v>
      </c>
      <c r="G12" s="19"/>
      <c r="H12" s="20">
        <v>142.870000</v>
      </c>
      <c r="I12" s="20"/>
      <c r="J12" s="20">
        <f ca="1">ROUND(INDIRECT(ADDRESS(ROW()+(0), COLUMN()+(-4), 1))*INDIRECT(ADDRESS(ROW()+(0), COLUMN()+(-2), 1)), 2)</f>
        <v>3243.150000</v>
      </c>
      <c r="K12" s="20"/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9">
        <v>8.398000</v>
      </c>
      <c r="G13" s="19"/>
      <c r="H13" s="20">
        <v>82.630000</v>
      </c>
      <c r="I13" s="20"/>
      <c r="J13" s="20">
        <f ca="1">ROUND(INDIRECT(ADDRESS(ROW()+(0), COLUMN()+(-4), 1))*INDIRECT(ADDRESS(ROW()+(0), COLUMN()+(-2), 1)), 2)</f>
        <v>693.930000</v>
      </c>
      <c r="K13" s="20"/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3">
        <v>8.398000</v>
      </c>
      <c r="G14" s="23"/>
      <c r="H14" s="24">
        <v>54.300000</v>
      </c>
      <c r="I14" s="24"/>
      <c r="J14" s="24">
        <f ca="1">ROUND(INDIRECT(ADDRESS(ROW()+(0), COLUMN()+(-4), 1))*INDIRECT(ADDRESS(ROW()+(0), COLUMN()+(-2), 1)), 2)</f>
        <v>456.010000</v>
      </c>
      <c r="K14" s="24"/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4">
        <v>2.000000</v>
      </c>
      <c r="G15" s="14"/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22157.420000</v>
      </c>
      <c r="I15" s="16"/>
      <c r="J15" s="16">
        <f ca="1">ROUND(INDIRECT(ADDRESS(ROW()+(0), COLUMN()+(-4), 1))*INDIRECT(ADDRESS(ROW()+(0), COLUMN()+(-2), 1))/100, 2)</f>
        <v>443.150000</v>
      </c>
      <c r="K15" s="16"/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3">
        <v>3.000000</v>
      </c>
      <c r="G16" s="23"/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22600.570000</v>
      </c>
      <c r="I16" s="24"/>
      <c r="J16" s="24">
        <f ca="1">ROUND(INDIRECT(ADDRESS(ROW()+(0), COLUMN()+(-4), 1))*INDIRECT(ADDRESS(ROW()+(0), COLUMN()+(-2), 1))/100, 2)</f>
        <v>678.020000</v>
      </c>
      <c r="K16" s="24"/>
    </row>
    <row r="17" spans="1:11" ht="12.00" thickBot="1" customHeight="1">
      <c r="A17" s="6" t="s">
        <v>36</v>
      </c>
      <c r="B17" s="7"/>
      <c r="C17" s="7"/>
      <c r="D17" s="7"/>
      <c r="E17" s="7"/>
      <c r="F17" s="25"/>
      <c r="G17" s="25"/>
      <c r="H17" s="6" t="s">
        <v>37</v>
      </c>
      <c r="I17" s="6"/>
      <c r="J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23278.590000</v>
      </c>
      <c r="K17" s="26"/>
    </row>
  </sheetData>
  <mergeCells count="50">
    <mergeCell ref="A1:K1"/>
    <mergeCell ref="A3:C3"/>
    <mergeCell ref="E3:F3"/>
    <mergeCell ref="G3:H3"/>
    <mergeCell ref="I3:J3"/>
    <mergeCell ref="A4:K4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F9:G9"/>
    <mergeCell ref="H9:I9"/>
    <mergeCell ref="J9:K9"/>
    <mergeCell ref="C10:E10"/>
    <mergeCell ref="F10:G10"/>
    <mergeCell ref="H10:I10"/>
    <mergeCell ref="J10:K10"/>
    <mergeCell ref="C11:E11"/>
    <mergeCell ref="F11:G11"/>
    <mergeCell ref="H11:I11"/>
    <mergeCell ref="J11:K11"/>
    <mergeCell ref="C12:E12"/>
    <mergeCell ref="F12:G12"/>
    <mergeCell ref="H12:I12"/>
    <mergeCell ref="J12:K12"/>
    <mergeCell ref="C13:E13"/>
    <mergeCell ref="F13:G13"/>
    <mergeCell ref="H13:I13"/>
    <mergeCell ref="J13:K13"/>
    <mergeCell ref="C14:E14"/>
    <mergeCell ref="F14:G14"/>
    <mergeCell ref="H14:I14"/>
    <mergeCell ref="J14:K14"/>
    <mergeCell ref="C15:E15"/>
    <mergeCell ref="F15:G15"/>
    <mergeCell ref="H15:I15"/>
    <mergeCell ref="J15:K15"/>
    <mergeCell ref="C16:E16"/>
    <mergeCell ref="F16:G16"/>
    <mergeCell ref="H16:I16"/>
    <mergeCell ref="J16:K16"/>
    <mergeCell ref="A17:E17"/>
    <mergeCell ref="F17:G17"/>
    <mergeCell ref="H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