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<sst xmlns="http://schemas.openxmlformats.org/spreadsheetml/2006/main" count="22" uniqueCount="22">
  <si>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</si>
  <si>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PYF010</t>
  </si>
  <si>
    <t xml:space="preserve">Ud</t>
  </si>
  <si>
    <t xml:space="preserve">Perforación en elemento de concreto.</t>
  </si>
  <si>
    <t xml:space="preserve">Perforación de losa de concreto macizo, de 225 mm de diámetro, hasta una profundidad máxima de 35 cm, mediante perforadora con corona diamantada y carga de escombros manual.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</si>
  <si>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</si>
  <si>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</si>
  <si>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</si>
  <si>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</si>
  <si>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</si>
  <si>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</si>
  <si>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mq05per010</t>
  </si>
  <si>
    <t xml:space="preserve">h</t>
  </si>
  <si>
    <t xml:space="preserve">Perforadora con corona diamantada y soporte.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</si>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</sst>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6.56" customWidth="1"/>
    <col min="3" max="3" width="4.08" customWidth="1"/>
    <col min="4" max="4" width="4.37" customWidth="1"/>
    <col min="5" max="5" width="45.03" customWidth="1"/>
    <col min="6" max="6" width="11.07" customWidth="1"/>
    <col min="7" max="7" width="18.07" customWidth="1"/>
    <col min="8" max="8" width="6.12" customWidth="1"/>
    <col min="9" max="9" width="3.93" customWidth="1"/>
    <col min="10" max="10" width="3.79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0.859000</v>
      </c>
      <c r="G8" s="16">
        <v>478.520000</v>
      </c>
      <c r="H8" s="16">
        <f ca="1">ROUND(INDIRECT(ADDRESS(ROW()+(0), COLUMN()+(-2), 1))*INDIRECT(ADDRESS(ROW()+(0), COLUMN()+(-1), 1)), 2)</f>
        <v>411.050000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0.827000</v>
      </c>
      <c r="G9" s="21">
        <v>52.120000</v>
      </c>
      <c r="H9" s="21">
        <f ca="1">ROUND(INDIRECT(ADDRESS(ROW()+(0), COLUMN()+(-2), 1))*INDIRECT(ADDRESS(ROW()+(0), COLUMN()+(-1), 1)), 2)</f>
        <v>43.100000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454.150000</v>
      </c>
      <c r="H10" s="16">
        <f ca="1">ROUND(INDIRECT(ADDRESS(ROW()+(0), COLUMN()+(-2), 1))*INDIRECT(ADDRESS(ROW()+(0), COLUMN()+(-1), 1))/100, 2)</f>
        <v>9.080000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463.230000</v>
      </c>
      <c r="H11" s="21">
        <f ca="1">ROUND(INDIRECT(ADDRESS(ROW()+(0), COLUMN()+(-2), 1))*INDIRECT(ADDRESS(ROW()+(0), COLUMN()+(-1), 1))/100, 2)</f>
        <v>13.900000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477.130000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