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<sst xmlns="http://schemas.openxmlformats.org/spreadsheetml/2006/main" count="73" uniqueCount="73">
  <si>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</si>
  <si>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</si>
  <si>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</si>
  <si>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Techo plano transitable, no ventilado, con piso fijo, tipo convencional, para tráfico rodado. Impermeabilización con láminas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</si>
  <si>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lámina de betún modificado con elastómero SBS, masa nominal 4,8 kg/m², con armadura de fieltro de poliéster no tejido de 160 g/m², mejorada con lámina de betún aditivado con plastómero APP,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</si>
  <si>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</si>
  <si>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</si>
  <si>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</si>
  <si>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</si>
  <si>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</si>
  <si>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</si>
  <si>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</si>
  <si>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</si>
  <si>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</si>
  <si>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</si>
  <si>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</si>
  <si>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</si>
  <si>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</si>
  <si>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mt08cem000i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</si>
  <si>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</si>
  <si>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</si>
  <si>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</si>
  <si>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</si>
  <si>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</si>
  <si>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</si>
  <si>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</si>
  <si>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</si>
  <si>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mt01arg005a</t>
  </si>
  <si>
    <t xml:space="preserve">t</t>
  </si>
  <si>
    <t xml:space="preserve">Arena de cantera, para mortero mezclado en obra.</t>
  </si>
  <si>
    <t xml:space="preserve">mt14lba010q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</si>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</sst>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51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8.08</v>
      </c>
      <c r="H10" s="12">
        <f ca="1">ROUND(INDIRECT(ADDRESS(ROW()+(0), COLUMN()+(-2), 1))*INDIRECT(ADDRESS(ROW()+(0), COLUMN()+(-1), 1)), 2)</f>
        <v>24.24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3481.48</v>
      </c>
      <c r="H11" s="12">
        <f ca="1">ROUND(INDIRECT(ADDRESS(ROW()+(0), COLUMN()+(-2), 1))*INDIRECT(ADDRESS(ROW()+(0), COLUMN()+(-1), 1)), 2)</f>
        <v>365.56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4.16</v>
      </c>
      <c r="H12" s="12">
        <f ca="1">ROUND(INDIRECT(ADDRESS(ROW()+(0), COLUMN()+(-2), 1))*INDIRECT(ADDRESS(ROW()+(0), COLUMN()+(-1), 1)), 2)</f>
        <v>104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38.26</v>
      </c>
      <c r="H13" s="12">
        <f ca="1">ROUND(INDIRECT(ADDRESS(ROW()+(0), COLUMN()+(-2), 1))*INDIRECT(ADDRESS(ROW()+(0), COLUMN()+(-1), 1)), 2)</f>
        <v>0.42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48.38</v>
      </c>
      <c r="H14" s="12">
        <f ca="1">ROUND(INDIRECT(ADDRESS(ROW()+(0), COLUMN()+(-2), 1))*INDIRECT(ADDRESS(ROW()+(0), COLUMN()+(-1), 1)), 2)</f>
        <v>0.48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515.57</v>
      </c>
      <c r="H15" s="12">
        <f ca="1">ROUND(INDIRECT(ADDRESS(ROW()+(0), COLUMN()+(-2), 1))*INDIRECT(ADDRESS(ROW()+(0), COLUMN()+(-1), 1)), 2)</f>
        <v>17.01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396.46</v>
      </c>
      <c r="H16" s="12">
        <f ca="1">ROUND(INDIRECT(ADDRESS(ROW()+(0), COLUMN()+(-2), 1))*INDIRECT(ADDRESS(ROW()+(0), COLUMN()+(-1), 1)), 2)</f>
        <v>436.11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123.28</v>
      </c>
      <c r="H17" s="12">
        <f ca="1">ROUND(INDIRECT(ADDRESS(ROW()+(0), COLUMN()+(-2), 1))*INDIRECT(ADDRESS(ROW()+(0), COLUMN()+(-1), 1)), 2)</f>
        <v>135.61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119.08</v>
      </c>
      <c r="H18" s="12">
        <f ca="1">ROUND(INDIRECT(ADDRESS(ROW()+(0), COLUMN()+(-2), 1))*INDIRECT(ADDRESS(ROW()+(0), COLUMN()+(-1), 1)), 2)</f>
        <v>35.72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2771.49</v>
      </c>
      <c r="H19" s="14">
        <f ca="1">ROUND(INDIRECT(ADDRESS(ROW()+(0), COLUMN()+(-2), 1))*INDIRECT(ADDRESS(ROW()+(0), COLUMN()+(-1), 1)), 2)</f>
        <v>509.95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1629.1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5040.09</v>
      </c>
      <c r="H22" s="12">
        <f ca="1">ROUND(INDIRECT(ADDRESS(ROW()+(0), COLUMN()+(-2), 1))*INDIRECT(ADDRESS(ROW()+(0), COLUMN()+(-1), 1)), 2)</f>
        <v>40.32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1235.54</v>
      </c>
      <c r="H23" s="12">
        <f ca="1">ROUND(INDIRECT(ADDRESS(ROW()+(0), COLUMN()+(-2), 1))*INDIRECT(ADDRESS(ROW()+(0), COLUMN()+(-1), 1)), 2)</f>
        <v>3.71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76.52</v>
      </c>
      <c r="H24" s="14">
        <f ca="1">ROUND(INDIRECT(ADDRESS(ROW()+(0), COLUMN()+(-2), 1))*INDIRECT(ADDRESS(ROW()+(0), COLUMN()+(-1), 1)), 2)</f>
        <v>7.27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51.3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0.348</v>
      </c>
      <c r="G27" s="12">
        <v>115.52</v>
      </c>
      <c r="H27" s="12">
        <f ca="1">ROUND(INDIRECT(ADDRESS(ROW()+(0), COLUMN()+(-2), 1))*INDIRECT(ADDRESS(ROW()+(0), COLUMN()+(-1), 1)), 2)</f>
        <v>40.2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0.707</v>
      </c>
      <c r="G28" s="12">
        <v>83.2</v>
      </c>
      <c r="H28" s="12">
        <f ca="1">ROUND(INDIRECT(ADDRESS(ROW()+(0), COLUMN()+(-2), 1))*INDIRECT(ADDRESS(ROW()+(0), COLUMN()+(-1), 1)), 2)</f>
        <v>58.82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</v>
      </c>
      <c r="G29" s="12">
        <v>115.52</v>
      </c>
      <c r="H29" s="12">
        <f ca="1">ROUND(INDIRECT(ADDRESS(ROW()+(0), COLUMN()+(-2), 1))*INDIRECT(ADDRESS(ROW()+(0), COLUMN()+(-1), 1)), 2)</f>
        <v>13.86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</v>
      </c>
      <c r="G30" s="14">
        <v>86.35</v>
      </c>
      <c r="H30" s="14">
        <f ca="1">ROUND(INDIRECT(ADDRESS(ROW()+(0), COLUMN()+(-2), 1))*INDIRECT(ADDRESS(ROW()+(0), COLUMN()+(-1), 1)), 2)</f>
        <v>10.36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123.24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1803.64</v>
      </c>
      <c r="H33" s="14">
        <f ca="1">ROUND(INDIRECT(ADDRESS(ROW()+(0), COLUMN()+(-2), 1))*INDIRECT(ADDRESS(ROW()+(0), COLUMN()+(-1), 1))/100, 2)</f>
        <v>36.07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1839.71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