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<sst xmlns="http://schemas.openxmlformats.org/spreadsheetml/2006/main" count="97" uniqueCount="97">
  <si>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</si>
  <si>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</si>
  <si>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</si>
  <si>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Techo plano transitable, no ventilado, con piso fijo, tipo convencional,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</si>
  <si>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masa nominal 4 kg/m², con armadura de fieltro de poliéster no tejido de 160 g/m², mejorada con una lámina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f'c=245 kg/cm² (3500 psi), clase de exposición F0 S0 P0 C0, tamaño máximo del agregado 19 mm, consistencia blanda de 10 cm de espesor, armado con malla soldada tipo 6x6 4,5/4,5 de acero Grado 70, con varillas espaciadas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</si>
  <si>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</si>
  <si>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</si>
  <si>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</si>
  <si>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</si>
  <si>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</si>
  <si>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</si>
  <si>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</si>
  <si>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</si>
  <si>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</si>
  <si>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</si>
  <si>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</si>
  <si>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</si>
  <si>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</si>
  <si>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</si>
  <si>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</si>
  <si>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</si>
  <si>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</si>
  <si>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</si>
  <si>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</si>
  <si>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</si>
  <si>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</si>
  <si>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</si>
  <si>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</si>
  <si>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</si>
  <si>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</si>
  <si>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</si>
  <si>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</si>
  <si>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</si>
  <si>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</si>
  <si>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</si>
  <si>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</si>
  <si>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</si>
  <si>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</si>
  <si>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</si>
  <si>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</si>
  <si>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</si>
  <si>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</si>
  <si>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</si>
  <si>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</si>
  <si>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</si>
  <si>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</si>
  <si>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</si>
  <si>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</si>
  <si>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</si>
  <si>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</si>
  <si>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</si>
  <si>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</si>
  <si>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</si>
  <si>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Malla soldada tipo 6x6 4,5/4,5 de acero Grado 70, con varillas corrugadas espaciadas 15,24x15,24 cm de 5,5 mm de diámetro, según ASTM A 185 y ASTM A 497.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</si>
  <si>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</si>
  <si>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</si>
  <si>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</si>
  <si>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</si>
  <si>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</si>
  <si>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</si>
  <si>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</si>
  <si>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</si>
  <si>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</si>
  <si>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</si>
  <si>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</si>
  <si>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</si>
  <si>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</si>
  <si>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</si>
  <si>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</si>
  <si>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</si>
  <si>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</si>
  <si>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</si>
  <si>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</si>
  <si>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</si>
  <si>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</si>
  <si>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</si>
  <si>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</si>
  <si>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</si>
  <si>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</si>
  <si>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</si>
  <si>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</si>
  <si>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</si>
  <si>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</si>
  <si>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</si>
  <si>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</si>
  <si>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</si>
  <si>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</si>
  <si>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</si>
  <si>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</si>
  <si>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</si>
  <si>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</si>
  <si>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</si>
  <si>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</si>
  <si>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</si>
  <si>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</si>
  <si>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776,78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</si>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</sst>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7.83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8.08</v>
      </c>
      <c r="G10" s="12">
        <f ca="1">ROUND(INDIRECT(ADDRESS(ROW()+(0), COLUMN()+(-2), 1))*INDIRECT(ADDRESS(ROW()+(0), COLUMN()+(-1), 1)), 2)</f>
        <v>24.24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4138.64</v>
      </c>
      <c r="G11" s="12">
        <f ca="1">ROUND(INDIRECT(ADDRESS(ROW()+(0), COLUMN()+(-2), 1))*INDIRECT(ADDRESS(ROW()+(0), COLUMN()+(-1), 1)), 2)</f>
        <v>413.86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2783.59</v>
      </c>
      <c r="G12" s="12">
        <f ca="1">ROUND(INDIRECT(ADDRESS(ROW()+(0), COLUMN()+(-2), 1))*INDIRECT(ADDRESS(ROW()+(0), COLUMN()+(-1), 1)), 2)</f>
        <v>27.84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48.38</v>
      </c>
      <c r="G13" s="12">
        <f ca="1">ROUND(INDIRECT(ADDRESS(ROW()+(0), COLUMN()+(-2), 1))*INDIRECT(ADDRESS(ROW()+(0), COLUMN()+(-1), 1)), 2)</f>
        <v>0.48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38.26</v>
      </c>
      <c r="G14" s="12">
        <f ca="1">ROUND(INDIRECT(ADDRESS(ROW()+(0), COLUMN()+(-2), 1))*INDIRECT(ADDRESS(ROW()+(0), COLUMN()+(-1), 1)), 2)</f>
        <v>0.31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515.57</v>
      </c>
      <c r="G15" s="12">
        <f ca="1">ROUND(INDIRECT(ADDRESS(ROW()+(0), COLUMN()+(-2), 1))*INDIRECT(ADDRESS(ROW()+(0), COLUMN()+(-1), 1)), 2)</f>
        <v>33.51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4.16</v>
      </c>
      <c r="G16" s="12">
        <f ca="1">ROUND(INDIRECT(ADDRESS(ROW()+(0), COLUMN()+(-2), 1))*INDIRECT(ADDRESS(ROW()+(0), COLUMN()+(-1), 1)), 2)</f>
        <v>41.6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686.45</v>
      </c>
      <c r="G17" s="12">
        <f ca="1">ROUND(INDIRECT(ADDRESS(ROW()+(0), COLUMN()+(-2), 1))*INDIRECT(ADDRESS(ROW()+(0), COLUMN()+(-1), 1)), 2)</f>
        <v>720.77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24.52</v>
      </c>
      <c r="G18" s="12">
        <f ca="1">ROUND(INDIRECT(ADDRESS(ROW()+(0), COLUMN()+(-2), 1))*INDIRECT(ADDRESS(ROW()+(0), COLUMN()+(-1), 1)), 2)</f>
        <v>25.75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3295.32</v>
      </c>
      <c r="G19" s="12">
        <f ca="1">ROUND(INDIRECT(ADDRESS(ROW()+(0), COLUMN()+(-2), 1))*INDIRECT(ADDRESS(ROW()+(0), COLUMN()+(-1), 1)), 2)</f>
        <v>131.81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250.07</v>
      </c>
      <c r="G20" s="12">
        <f ca="1">ROUND(INDIRECT(ADDRESS(ROW()+(0), COLUMN()+(-2), 1))*INDIRECT(ADDRESS(ROW()+(0), COLUMN()+(-1), 1)), 2)</f>
        <v>275.08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123.28</v>
      </c>
      <c r="G21" s="12">
        <f ca="1">ROUND(INDIRECT(ADDRESS(ROW()+(0), COLUMN()+(-2), 1))*INDIRECT(ADDRESS(ROW()+(0), COLUMN()+(-1), 1)), 2)</f>
        <v>135.61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33.62</v>
      </c>
      <c r="G22" s="12">
        <f ca="1">ROUND(INDIRECT(ADDRESS(ROW()+(0), COLUMN()+(-2), 1))*INDIRECT(ADDRESS(ROW()+(0), COLUMN()+(-1), 1)), 2)</f>
        <v>35.3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61.09</v>
      </c>
      <c r="G23" s="12">
        <f ca="1">ROUND(INDIRECT(ADDRESS(ROW()+(0), COLUMN()+(-2), 1))*INDIRECT(ADDRESS(ROW()+(0), COLUMN()+(-1), 1)), 2)</f>
        <v>67.2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2930.27</v>
      </c>
      <c r="G24" s="12">
        <f ca="1">ROUND(INDIRECT(ADDRESS(ROW()+(0), COLUMN()+(-2), 1))*INDIRECT(ADDRESS(ROW()+(0), COLUMN()+(-1), 1)), 2)</f>
        <v>293.03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104.68</v>
      </c>
      <c r="G25" s="12">
        <f ca="1">ROUND(INDIRECT(ADDRESS(ROW()+(0), COLUMN()+(-2), 1))*INDIRECT(ADDRESS(ROW()+(0), COLUMN()+(-1), 1)), 2)</f>
        <v>83.74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343.02</v>
      </c>
      <c r="G26" s="12">
        <f ca="1">ROUND(INDIRECT(ADDRESS(ROW()+(0), COLUMN()+(-2), 1))*INDIRECT(ADDRESS(ROW()+(0), COLUMN()+(-1), 1)), 2)</f>
        <v>274.42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378.22</v>
      </c>
      <c r="G27" s="14">
        <f ca="1">ROUND(INDIRECT(ADDRESS(ROW()+(0), COLUMN()+(-2), 1))*INDIRECT(ADDRESS(ROW()+(0), COLUMN()+(-1), 1)), 2)</f>
        <v>75.64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2660.19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76.52</v>
      </c>
      <c r="G30" s="14">
        <f ca="1">ROUND(INDIRECT(ADDRESS(ROW()+(0), COLUMN()+(-2), 1))*INDIRECT(ADDRESS(ROW()+(0), COLUMN()+(-1), 1)), 2)</f>
        <v>2.91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2.91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0.621</v>
      </c>
      <c r="F33" s="12">
        <v>115.52</v>
      </c>
      <c r="G33" s="12">
        <f ca="1">ROUND(INDIRECT(ADDRESS(ROW()+(0), COLUMN()+(-2), 1))*INDIRECT(ADDRESS(ROW()+(0), COLUMN()+(-1), 1)), 2)</f>
        <v>71.74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1.245</v>
      </c>
      <c r="F34" s="12">
        <v>83.2</v>
      </c>
      <c r="G34" s="12">
        <f ca="1">ROUND(INDIRECT(ADDRESS(ROW()+(0), COLUMN()+(-2), 1))*INDIRECT(ADDRESS(ROW()+(0), COLUMN()+(-1), 1)), 2)</f>
        <v>103.58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0.168</v>
      </c>
      <c r="F35" s="12">
        <v>115.52</v>
      </c>
      <c r="G35" s="12">
        <f ca="1">ROUND(INDIRECT(ADDRESS(ROW()+(0), COLUMN()+(-2), 1))*INDIRECT(ADDRESS(ROW()+(0), COLUMN()+(-1), 1)), 2)</f>
        <v>19.41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0.168</v>
      </c>
      <c r="F36" s="12">
        <v>86.35</v>
      </c>
      <c r="G36" s="12">
        <f ca="1">ROUND(INDIRECT(ADDRESS(ROW()+(0), COLUMN()+(-2), 1))*INDIRECT(ADDRESS(ROW()+(0), COLUMN()+(-1), 1)), 2)</f>
        <v>14.51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</v>
      </c>
      <c r="F37" s="12">
        <v>118.7</v>
      </c>
      <c r="G37" s="12">
        <f ca="1">ROUND(INDIRECT(ADDRESS(ROW()+(0), COLUMN()+(-2), 1))*INDIRECT(ADDRESS(ROW()+(0), COLUMN()+(-1), 1)), 2)</f>
        <v>7.12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</v>
      </c>
      <c r="F38" s="14">
        <v>86.35</v>
      </c>
      <c r="G38" s="14">
        <f ca="1">ROUND(INDIRECT(ADDRESS(ROW()+(0), COLUMN()+(-2), 1))*INDIRECT(ADDRESS(ROW()+(0), COLUMN()+(-1), 1)), 2)</f>
        <v>5.18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221.54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2884.64</v>
      </c>
      <c r="G41" s="14">
        <f ca="1">ROUND(INDIRECT(ADDRESS(ROW()+(0), COLUMN()+(-2), 1))*INDIRECT(ADDRESS(ROW()+(0), COLUMN()+(-1), 1))/100, 2)</f>
        <v>57.69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2942.33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