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<sst xmlns="http://schemas.openxmlformats.org/spreadsheetml/2006/main" count="85" uniqueCount="85">
  <si>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</si>
  <si>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QAE010</t>
  </si>
  <si>
    <t xml:space="preserve">m²</t>
  </si>
  <si>
    <t xml:space="preserve">Techo plano transitable, no ventilado, con solado flotante sobre soportes, tipo convencional. Impermeabilización con láminas asfálticas, tipo monocapa.</t>
  </si>
  <si>
    <r>
      <rPr>
        <sz val="8.25"/>
        <color rgb="FF000000"/>
        <rFont val="Arial"/>
        <family val="2"/>
      </rPr>
      <t xml:space="preserve">Techo plano transitable, no ventilado,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masa nominal 4 kg/m², con armadura de fieltro de poliéster no tejido de 160 g/m², totalmente adherida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</si>
  <si>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</si>
  <si>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</si>
  <si>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</si>
  <si>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</si>
  <si>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</si>
  <si>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</si>
  <si>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</si>
  <si>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</si>
  <si>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</si>
  <si>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</si>
  <si>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</si>
  <si>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</si>
  <si>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</si>
  <si>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</si>
  <si>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</si>
  <si>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</si>
  <si>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</si>
  <si>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</si>
  <si>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</si>
  <si>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</si>
  <si>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</si>
  <si>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</si>
  <si>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</si>
  <si>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</si>
  <si>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</si>
  <si>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</si>
  <si>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</si>
  <si>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</si>
  <si>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</si>
  <si>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</si>
  <si>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</si>
  <si>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</si>
  <si>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</si>
  <si>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</si>
  <si>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</si>
  <si>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</si>
  <si>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</si>
  <si>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</si>
  <si>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</si>
  <si>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</si>
  <si>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</si>
  <si>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</si>
  <si>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</si>
  <si>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</si>
  <si>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</si>
  <si>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</si>
  <si>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</si>
  <si>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</si>
  <si>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</si>
  <si>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</si>
  <si>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</si>
  <si>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</si>
  <si>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</si>
  <si>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</si>
  <si>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</si>
  <si>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</si>
  <si>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</si>
  <si>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</si>
  <si>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</si>
  <si>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</si>
  <si>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</si>
  <si>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</si>
  <si>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</si>
  <si>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</si>
  <si>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</si>
  <si>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</si>
  <si>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</si>
  <si>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</si>
  <si>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</si>
  <si>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</si>
  <si>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</si>
  <si>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</si>
  <si>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</si>
  <si>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</si>
  <si>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</si>
  <si>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</si>
  <si>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</si>
  <si>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</si>
  <si>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907,12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</si>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</sst>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51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8.08</v>
      </c>
      <c r="H10" s="12">
        <f ca="1">ROUND(INDIRECT(ADDRESS(ROW()+(0), COLUMN()+(-2), 1))*INDIRECT(ADDRESS(ROW()+(0), COLUMN()+(-1), 1)), 2)</f>
        <v>24.24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4138.64</v>
      </c>
      <c r="H11" s="12">
        <f ca="1">ROUND(INDIRECT(ADDRESS(ROW()+(0), COLUMN()+(-2), 1))*INDIRECT(ADDRESS(ROW()+(0), COLUMN()+(-1), 1)), 2)</f>
        <v>413.86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2783.59</v>
      </c>
      <c r="H12" s="12">
        <f ca="1">ROUND(INDIRECT(ADDRESS(ROW()+(0), COLUMN()+(-2), 1))*INDIRECT(ADDRESS(ROW()+(0), COLUMN()+(-1), 1)), 2)</f>
        <v>27.84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48.38</v>
      </c>
      <c r="H13" s="12">
        <f ca="1">ROUND(INDIRECT(ADDRESS(ROW()+(0), COLUMN()+(-2), 1))*INDIRECT(ADDRESS(ROW()+(0), COLUMN()+(-1), 1)), 2)</f>
        <v>0.48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38.26</v>
      </c>
      <c r="H14" s="12">
        <f ca="1">ROUND(INDIRECT(ADDRESS(ROW()+(0), COLUMN()+(-2), 1))*INDIRECT(ADDRESS(ROW()+(0), COLUMN()+(-1), 1)), 2)</f>
        <v>0.31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515.57</v>
      </c>
      <c r="H15" s="12">
        <f ca="1">ROUND(INDIRECT(ADDRESS(ROW()+(0), COLUMN()+(-2), 1))*INDIRECT(ADDRESS(ROW()+(0), COLUMN()+(-1), 1)), 2)</f>
        <v>33.51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4.16</v>
      </c>
      <c r="H16" s="12">
        <f ca="1">ROUND(INDIRECT(ADDRESS(ROW()+(0), COLUMN()+(-2), 1))*INDIRECT(ADDRESS(ROW()+(0), COLUMN()+(-1), 1)), 2)</f>
        <v>41.6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930.91</v>
      </c>
      <c r="H17" s="12">
        <f ca="1">ROUND(INDIRECT(ADDRESS(ROW()+(0), COLUMN()+(-2), 1))*INDIRECT(ADDRESS(ROW()+(0), COLUMN()+(-1), 1)), 2)</f>
        <v>977.46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24.52</v>
      </c>
      <c r="H18" s="12">
        <f ca="1">ROUND(INDIRECT(ADDRESS(ROW()+(0), COLUMN()+(-2), 1))*INDIRECT(ADDRESS(ROW()+(0), COLUMN()+(-1), 1)), 2)</f>
        <v>25.75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3295.32</v>
      </c>
      <c r="H19" s="12">
        <f ca="1">ROUND(INDIRECT(ADDRESS(ROW()+(0), COLUMN()+(-2), 1))*INDIRECT(ADDRESS(ROW()+(0), COLUMN()+(-1), 1)), 2)</f>
        <v>131.81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250.07</v>
      </c>
      <c r="H20" s="12">
        <f ca="1">ROUND(INDIRECT(ADDRESS(ROW()+(0), COLUMN()+(-2), 1))*INDIRECT(ADDRESS(ROW()+(0), COLUMN()+(-1), 1)), 2)</f>
        <v>275.08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33.62</v>
      </c>
      <c r="H21" s="12">
        <f ca="1">ROUND(INDIRECT(ADDRESS(ROW()+(0), COLUMN()+(-2), 1))*INDIRECT(ADDRESS(ROW()+(0), COLUMN()+(-1), 1)), 2)</f>
        <v>35.3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7.5</v>
      </c>
      <c r="G22" s="12">
        <v>32.34</v>
      </c>
      <c r="H22" s="12">
        <f ca="1">ROUND(INDIRECT(ADDRESS(ROW()+(0), COLUMN()+(-2), 1))*INDIRECT(ADDRESS(ROW()+(0), COLUMN()+(-1), 1)), 2)</f>
        <v>242.55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1.05</v>
      </c>
      <c r="G23" s="14">
        <v>248.7</v>
      </c>
      <c r="H23" s="14">
        <f ca="1">ROUND(INDIRECT(ADDRESS(ROW()+(0), COLUMN()+(-2), 1))*INDIRECT(ADDRESS(ROW()+(0), COLUMN()+(-1), 1)), 2)</f>
        <v>261.14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2490.93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0.032</v>
      </c>
      <c r="G26" s="14">
        <v>76.52</v>
      </c>
      <c r="H26" s="14">
        <f ca="1">ROUND(INDIRECT(ADDRESS(ROW()+(0), COLUMN()+(-2), 1))*INDIRECT(ADDRESS(ROW()+(0), COLUMN()+(-1), 1)), 2)</f>
        <v>2.45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2.45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0.324</v>
      </c>
      <c r="G29" s="12">
        <v>115.52</v>
      </c>
      <c r="H29" s="12">
        <f ca="1">ROUND(INDIRECT(ADDRESS(ROW()+(0), COLUMN()+(-2), 1))*INDIRECT(ADDRESS(ROW()+(0), COLUMN()+(-1), 1)), 2)</f>
        <v>37.43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0.839</v>
      </c>
      <c r="G30" s="12">
        <v>83.2</v>
      </c>
      <c r="H30" s="12">
        <f ca="1">ROUND(INDIRECT(ADDRESS(ROW()+(0), COLUMN()+(-2), 1))*INDIRECT(ADDRESS(ROW()+(0), COLUMN()+(-1), 1)), 2)</f>
        <v>69.8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0.168</v>
      </c>
      <c r="G31" s="12">
        <v>115.52</v>
      </c>
      <c r="H31" s="12">
        <f ca="1">ROUND(INDIRECT(ADDRESS(ROW()+(0), COLUMN()+(-2), 1))*INDIRECT(ADDRESS(ROW()+(0), COLUMN()+(-1), 1)), 2)</f>
        <v>19.41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0.168</v>
      </c>
      <c r="G32" s="12">
        <v>86.35</v>
      </c>
      <c r="H32" s="12">
        <f ca="1">ROUND(INDIRECT(ADDRESS(ROW()+(0), COLUMN()+(-2), 1))*INDIRECT(ADDRESS(ROW()+(0), COLUMN()+(-1), 1)), 2)</f>
        <v>14.51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0.06</v>
      </c>
      <c r="G33" s="12">
        <v>118.7</v>
      </c>
      <c r="H33" s="12">
        <f ca="1">ROUND(INDIRECT(ADDRESS(ROW()+(0), COLUMN()+(-2), 1))*INDIRECT(ADDRESS(ROW()+(0), COLUMN()+(-1), 1)), 2)</f>
        <v>7.12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0.06</v>
      </c>
      <c r="G34" s="14">
        <v>86.35</v>
      </c>
      <c r="H34" s="14">
        <f ca="1">ROUND(INDIRECT(ADDRESS(ROW()+(0), COLUMN()+(-2), 1))*INDIRECT(ADDRESS(ROW()+(0), COLUMN()+(-1), 1)), 2)</f>
        <v>5.18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153.45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2646.83</v>
      </c>
      <c r="H37" s="14">
        <f ca="1">ROUND(INDIRECT(ADDRESS(ROW()+(0), COLUMN()+(-2), 1))*INDIRECT(ADDRESS(ROW()+(0), COLUMN()+(-1), 1))/100, 2)</f>
        <v>52.94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2699.77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