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<sst xmlns="http://schemas.openxmlformats.org/spreadsheetml/2006/main" count="58" uniqueCount="58">
  <si>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</si>
  <si>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</si>
  <si>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</si>
  <si>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</si>
  <si>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</si>
  <si>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</si>
  <si>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</si>
  <si>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</si>
  <si>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</si>
  <si>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</si>
  <si>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</si>
  <si>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</si>
  <si>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</si>
  <si>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</si>
  <si>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Bloque de vidrio liso, incoloro, 190x190x80 mm, para suelos con tráfico peatonal.</t>
  </si>
  <si>
    <t xml:space="preserve">mt10haf110adc</t>
  </si>
  <si>
    <t xml:space="preserve">m³</t>
  </si>
  <si>
    <t xml:space="preserve">Concreto f'c=210 kg/cm² (3000 psi), clase de exposición F0 S0 P0 C0, tamaño máximo del agregado 12,5 mm, consistencia blanda, premezclado, según ACI 318.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</si>
  <si>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</si>
  <si>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</si>
  <si>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</si>
  <si>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</si>
  <si>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</si>
  <si>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</si>
  <si>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</si>
  <si>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</si>
  <si>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</si>
  <si>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</si>
  <si>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</si>
  <si>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</si>
  <si>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</si>
  <si>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</si>
  <si>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</si>
  <si>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</si>
  <si>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</si>
  <si>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</si>
  <si>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</si>
  <si>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</si>
  <si>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</si>
  <si>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</si>
  <si>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</si>
  <si>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</si>
  <si>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</si>
  <si>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</si>
  <si>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</si>
  <si>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</si>
  <si>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</si>
  <si>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</si>
  <si>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</si>
  <si>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</si>
  <si>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</si>
  <si>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</si>
  <si>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</si>
  <si>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</si>
  <si>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</si>
  <si>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</si>
  <si>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3.255,16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</si>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</sst>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6.3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277.44</v>
      </c>
      <c r="G10" s="12">
        <f ca="1">ROUND(INDIRECT(ADDRESS(ROW()+(0), COLUMN()+(-2), 1))*INDIRECT(ADDRESS(ROW()+(0), COLUMN()+(-1), 1)), 2)</f>
        <v>5826.24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2834.02</v>
      </c>
      <c r="G11" s="12">
        <f ca="1">ROUND(INDIRECT(ADDRESS(ROW()+(0), COLUMN()+(-2), 1))*INDIRECT(ADDRESS(ROW()+(0), COLUMN()+(-1), 1)), 2)</f>
        <v>53.85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23.63</v>
      </c>
      <c r="G12" s="12">
        <f ca="1">ROUND(INDIRECT(ADDRESS(ROW()+(0), COLUMN()+(-2), 1))*INDIRECT(ADDRESS(ROW()+(0), COLUMN()+(-1), 1)), 2)</f>
        <v>307.19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2.26</v>
      </c>
      <c r="G13" s="12">
        <f ca="1">ROUND(INDIRECT(ADDRESS(ROW()+(0), COLUMN()+(-2), 1))*INDIRECT(ADDRESS(ROW()+(0), COLUMN()+(-1), 1)), 2)</f>
        <v>9.04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161.24</v>
      </c>
      <c r="G14" s="12">
        <f ca="1">ROUND(INDIRECT(ADDRESS(ROW()+(0), COLUMN()+(-2), 1))*INDIRECT(ADDRESS(ROW()+(0), COLUMN()+(-1), 1)), 2)</f>
        <v>3.22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47.75</v>
      </c>
      <c r="G15" s="12">
        <f ca="1">ROUND(INDIRECT(ADDRESS(ROW()+(0), COLUMN()+(-2), 1))*INDIRECT(ADDRESS(ROW()+(0), COLUMN()+(-1), 1)), 2)</f>
        <v>1.43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491.05</v>
      </c>
      <c r="G16" s="12">
        <f ca="1">ROUND(INDIRECT(ADDRESS(ROW()+(0), COLUMN()+(-2), 1))*INDIRECT(ADDRESS(ROW()+(0), COLUMN()+(-1), 1)), 2)</f>
        <v>6.38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243.06</v>
      </c>
      <c r="G17" s="12">
        <f ca="1">ROUND(INDIRECT(ADDRESS(ROW()+(0), COLUMN()+(-2), 1))*INDIRECT(ADDRESS(ROW()+(0), COLUMN()+(-1), 1)), 2)</f>
        <v>121.53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28.91</v>
      </c>
      <c r="G18" s="14">
        <f ca="1">ROUND(INDIRECT(ADDRESS(ROW()+(0), COLUMN()+(-2), 1))*INDIRECT(ADDRESS(ROW()+(0), COLUMN()+(-1), 1)), 2)</f>
        <v>28.91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6357.79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4222.81</v>
      </c>
      <c r="G21" s="14">
        <f ca="1">ROUND(INDIRECT(ADDRESS(ROW()+(0), COLUMN()+(-2), 1))*INDIRECT(ADDRESS(ROW()+(0), COLUMN()+(-1), 1)), 2)</f>
        <v>4.22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4.22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2.358</v>
      </c>
      <c r="F24" s="12">
        <v>115.52</v>
      </c>
      <c r="G24" s="12">
        <f ca="1">ROUND(INDIRECT(ADDRESS(ROW()+(0), COLUMN()+(-2), 1))*INDIRECT(ADDRESS(ROW()+(0), COLUMN()+(-1), 1)), 2)</f>
        <v>272.4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1.871</v>
      </c>
      <c r="F25" s="14">
        <v>83.2</v>
      </c>
      <c r="G25" s="14">
        <f ca="1">ROUND(INDIRECT(ADDRESS(ROW()+(0), COLUMN()+(-2), 1))*INDIRECT(ADDRESS(ROW()+(0), COLUMN()+(-1), 1)), 2)</f>
        <v>155.67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428.07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6790.08</v>
      </c>
      <c r="G28" s="14">
        <f ca="1">ROUND(INDIRECT(ADDRESS(ROW()+(0), COLUMN()+(-2), 1))*INDIRECT(ADDRESS(ROW()+(0), COLUMN()+(-1), 1))/100, 2)</f>
        <v>135.8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6925.88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