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<sst xmlns="http://schemas.openxmlformats.org/spreadsheetml/2006/main" count="35" uniqueCount="35">
  <si>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</si>
  <si>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</si>
  <si>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</si>
  <si>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entramado estructural, en cubierta inclinada.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</si>
  <si>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cubierta inclinada, fijado mecánicamente sobre entramado estructural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</si>
  <si>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</si>
  <si>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</si>
  <si>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</si>
  <si>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</si>
  <si>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</si>
  <si>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</si>
  <si>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</si>
  <si>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</si>
  <si>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</si>
  <si>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natural.</t>
  </si>
  <si>
    <t xml:space="preserve">mt13lpo034b</t>
  </si>
  <si>
    <t xml:space="preserve">Ud</t>
  </si>
  <si>
    <t xml:space="preserve">Clavo, con arandela.</t>
  </si>
  <si>
    <t xml:space="preserve">mt13eag030</t>
  </si>
  <si>
    <t xml:space="preserve">m</t>
  </si>
  <si>
    <t xml:space="preserve">Banda impermeabilizante autoadhesiva para impermeabilización de juntas entre paneles sándwich de madera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</si>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</sst>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5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716.640000</v>
      </c>
      <c r="G10" s="11">
        <f ca="1">ROUND(INDIRECT(ADDRESS(ROW()+(0), COLUMN()+(-2), 1))*INDIRECT(ADDRESS(ROW()+(0), COLUMN()+(-1), 1)), 2)</f>
        <v>788.300000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1.530000</v>
      </c>
      <c r="G11" s="11">
        <f ca="1">ROUND(INDIRECT(ADDRESS(ROW()+(0), COLUMN()+(-2), 1))*INDIRECT(ADDRESS(ROW()+(0), COLUMN()+(-1), 1)), 2)</f>
        <v>7.650000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12.630000</v>
      </c>
      <c r="G12" s="13">
        <f ca="1">ROUND(INDIRECT(ADDRESS(ROW()+(0), COLUMN()+(-2), 1))*INDIRECT(ADDRESS(ROW()+(0), COLUMN()+(-1), 1)), 2)</f>
        <v>12.630000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808.580000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0.258000</v>
      </c>
      <c r="F15" s="11">
        <v>66.570000</v>
      </c>
      <c r="G15" s="11">
        <f ca="1">ROUND(INDIRECT(ADDRESS(ROW()+(0), COLUMN()+(-2), 1))*INDIRECT(ADDRESS(ROW()+(0), COLUMN()+(-1), 1)), 2)</f>
        <v>17.180000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0.258000</v>
      </c>
      <c r="F16" s="13">
        <v>48.580000</v>
      </c>
      <c r="G16" s="13">
        <f ca="1">ROUND(INDIRECT(ADDRESS(ROW()+(0), COLUMN()+(-2), 1))*INDIRECT(ADDRESS(ROW()+(0), COLUMN()+(-1), 1)), 2)</f>
        <v>12.530000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29.710000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838.290000</v>
      </c>
      <c r="G19" s="13">
        <f ca="1">ROUND(INDIRECT(ADDRESS(ROW()+(0), COLUMN()+(-2), 1))*INDIRECT(ADDRESS(ROW()+(0), COLUMN()+(-1), 1))/100, 2)</f>
        <v>16.770000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855.060000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