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<sst xmlns="http://schemas.openxmlformats.org/spreadsheetml/2006/main" count="41" uniqueCount="41">
  <si>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</si>
  <si>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RAG063</t>
  </si>
  <si>
    <t xml:space="preserve">m²</t>
  </si>
  <si>
    <t xml:space="preserve">Alicatado STON-KER "BUTECH", sobre superficie soporte interior de yeso o láminas de escayola.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</si>
  <si>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Carpatia, acabado Beige, de 33x66x1 cm, colocadas sobre una superficie soporte de yeso o láminas de escayola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</si>
  <si>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</si>
  <si>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</si>
  <si>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</si>
  <si>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</si>
  <si>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</si>
  <si>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</si>
  <si>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</si>
  <si>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</si>
  <si>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</si>
  <si>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</si>
  <si>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</si>
  <si>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</si>
  <si>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</si>
  <si>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mt09mcb030d</t>
  </si>
  <si>
    <t xml:space="preserve">kg</t>
  </si>
  <si>
    <t xml:space="preserve">Imprimación acuosa de resinas sintéticas Uniprim, "BUTECH", para colocar sobre el soporte de yeso, anhidrita o escayola, previamente a la colocación con adhesivo cementoso de las baldosas cerámicas.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</si>
  <si>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</si>
  <si>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</si>
  <si>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</si>
  <si>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</si>
  <si>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</si>
  <si>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</si>
  <si>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</si>
  <si>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</si>
  <si>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</si>
  <si>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</si>
  <si>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</si>
  <si>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</si>
  <si>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</si>
  <si>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</si>
  <si>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</si>
  <si>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</si>
  <si>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</si>
  <si>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</si>
  <si>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290,65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</si>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</sst>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53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11.66</v>
      </c>
      <c r="G10" s="12">
        <f ca="1">ROUND(INDIRECT(ADDRESS(ROW()+(0), COLUMN()+(-2), 1))*INDIRECT(ADDRESS(ROW()+(0), COLUMN()+(-1), 1)), 2)</f>
        <v>69.96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34.76</v>
      </c>
      <c r="G11" s="12">
        <f ca="1">ROUND(INDIRECT(ADDRESS(ROW()+(0), COLUMN()+(-2), 1))*INDIRECT(ADDRESS(ROW()+(0), COLUMN()+(-1), 1)), 2)</f>
        <v>17.38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82.47</v>
      </c>
      <c r="G12" s="12">
        <f ca="1">ROUND(INDIRECT(ADDRESS(ROW()+(0), COLUMN()+(-2), 1))*INDIRECT(ADDRESS(ROW()+(0), COLUMN()+(-1), 1)), 2)</f>
        <v>16.49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1.05</v>
      </c>
      <c r="F13" s="12">
        <v>1130.34</v>
      </c>
      <c r="G13" s="12">
        <f ca="1">ROUND(INDIRECT(ADDRESS(ROW()+(0), COLUMN()+(-2), 1))*INDIRECT(ADDRESS(ROW()+(0), COLUMN()+(-1), 1)), 2)</f>
        <v>1186.86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0.5</v>
      </c>
      <c r="F14" s="14">
        <v>24.37</v>
      </c>
      <c r="G14" s="14">
        <f ca="1">ROUND(INDIRECT(ADDRESS(ROW()+(0), COLUMN()+(-2), 1))*INDIRECT(ADDRESS(ROW()+(0), COLUMN()+(-1), 1)), 2)</f>
        <v>12.19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1302.88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0.432</v>
      </c>
      <c r="F17" s="12">
        <v>71.73</v>
      </c>
      <c r="G17" s="12">
        <f ca="1">ROUND(INDIRECT(ADDRESS(ROW()+(0), COLUMN()+(-2), 1))*INDIRECT(ADDRESS(ROW()+(0), COLUMN()+(-1), 1)), 2)</f>
        <v>30.99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0.432</v>
      </c>
      <c r="F18" s="14">
        <v>53.32</v>
      </c>
      <c r="G18" s="14">
        <f ca="1">ROUND(INDIRECT(ADDRESS(ROW()+(0), COLUMN()+(-2), 1))*INDIRECT(ADDRESS(ROW()+(0), COLUMN()+(-1), 1)), 2)</f>
        <v>23.03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54.02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1356.9</v>
      </c>
      <c r="G21" s="14">
        <f ca="1">ROUND(INDIRECT(ADDRESS(ROW()+(0), COLUMN()+(-2), 1))*INDIRECT(ADDRESS(ROW()+(0), COLUMN()+(-1), 1))/100, 2)</f>
        <v>27.14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1384.04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