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<sst xmlns="http://schemas.openxmlformats.org/spreadsheetml/2006/main" count="41" uniqueCount="41">
  <si>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</si>
  <si>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RCP010</t>
  </si>
  <si>
    <t xml:space="preserve">m²</t>
  </si>
  <si>
    <t xml:space="preserve">Enchapado interior, sin cámara, con placas de piedra natural, "sistema tradicional".</t>
  </si>
  <si>
    <r>
      <rPr>
        <sz val="8.25"/>
        <color rgb="FF000000"/>
        <rFont val="Arial"/>
        <family val="2"/>
      </rPr>
      <t xml:space="preserve">Enchapado de paramentos interiores, hasta 3 m de altura, con placas mecanizadas de granito Gris Quintana, acabado pulido, 60x40x3 cm, fijadas con anclajes de varilla de acero galvanizado, de 3 mm de diámetro y retacadas con mortero de cemento 1:3; rejuntado con mortero de juntas especial para revestimientos de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</si>
  <si>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</si>
  <si>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</si>
  <si>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</si>
  <si>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</si>
  <si>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</si>
  <si>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</si>
  <si>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</si>
  <si>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</si>
  <si>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</si>
  <si>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</si>
  <si>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mt19paj015a</t>
  </si>
  <si>
    <t xml:space="preserve">Ud</t>
  </si>
  <si>
    <t xml:space="preserve">Varilla de acero galvanizado, de 3 mm de diámetro, para anclaje de enchapados de paramentos con materiales pétreos.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</si>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</sst>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7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1862.31</v>
      </c>
      <c r="G10" s="12">
        <f ca="1">ROUND(INDIRECT(ADDRESS(ROW()+(0), COLUMN()+(-2), 1))*INDIRECT(ADDRESS(ROW()+(0), COLUMN()+(-1), 1)), 2)</f>
        <v>1955.43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</v>
      </c>
      <c r="F11" s="12">
        <v>6.58</v>
      </c>
      <c r="G11" s="12">
        <f ca="1">ROUND(INDIRECT(ADDRESS(ROW()+(0), COLUMN()+(-2), 1))*INDIRECT(ADDRESS(ROW()+(0), COLUMN()+(-1), 1)), 2)</f>
        <v>59.22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3109.15</v>
      </c>
      <c r="G12" s="12">
        <f ca="1">ROUND(INDIRECT(ADDRESS(ROW()+(0), COLUMN()+(-2), 1))*INDIRECT(ADDRESS(ROW()+(0), COLUMN()+(-1), 1)), 2)</f>
        <v>77.73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34</v>
      </c>
      <c r="F13" s="12">
        <v>0.53</v>
      </c>
      <c r="G13" s="12">
        <f ca="1">ROUND(INDIRECT(ADDRESS(ROW()+(0), COLUMN()+(-2), 1))*INDIRECT(ADDRESS(ROW()+(0), COLUMN()+(-1), 1)), 2)</f>
        <v>18.02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37.48</v>
      </c>
      <c r="G14" s="14">
        <f ca="1">ROUND(INDIRECT(ADDRESS(ROW()+(0), COLUMN()+(-2), 1))*INDIRECT(ADDRESS(ROW()+(0), COLUMN()+(-1), 1)), 2)</f>
        <v>5.62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2116.02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1.073</v>
      </c>
      <c r="F17" s="12">
        <v>71.73</v>
      </c>
      <c r="G17" s="12">
        <f ca="1">ROUND(INDIRECT(ADDRESS(ROW()+(0), COLUMN()+(-2), 1))*INDIRECT(ADDRESS(ROW()+(0), COLUMN()+(-1), 1)), 2)</f>
        <v>76.97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1.073</v>
      </c>
      <c r="F18" s="14">
        <v>53.32</v>
      </c>
      <c r="G18" s="14">
        <f ca="1">ROUND(INDIRECT(ADDRESS(ROW()+(0), COLUMN()+(-2), 1))*INDIRECT(ADDRESS(ROW()+(0), COLUMN()+(-1), 1)), 2)</f>
        <v>57.21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134.18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2250.2</v>
      </c>
      <c r="G21" s="14">
        <f ca="1">ROUND(INDIRECT(ADDRESS(ROW()+(0), COLUMN()+(-2), 1))*INDIRECT(ADDRESS(ROW()+(0), COLUMN()+(-1), 1))/100, 2)</f>
        <v>45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2295.2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