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<sst xmlns="http://schemas.openxmlformats.org/spreadsheetml/2006/main" count="35" uniqueCount="35">
  <si>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</si>
  <si>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REC030</t>
  </si>
  <si>
    <t xml:space="preserve">Ud</t>
  </si>
  <si>
    <t xml:space="preserve">Revestimiento de peldaño de terrazo.</t>
  </si>
  <si>
    <r>
      <rPr>
        <sz val="8.25"/>
        <color rgb="FF000000"/>
        <rFont val="Arial"/>
        <family val="2"/>
      </rPr>
      <t xml:space="preserve">Revestimiento de peldaño recto de escalera de 100 cm de anchura mediante forrado con peldaño prefabricado de terrazo, en "L", para interiores, uso normal, micrograno (menor o igual a 6 mm), color Marfil, zanquín de terrazo de una pieza a montacaballo, recibido con mortero de cemento 1:6, con arena de miga.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</si>
  <si>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</si>
  <si>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</si>
  <si>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</si>
  <si>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</si>
  <si>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</si>
  <si>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</si>
  <si>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</si>
  <si>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</si>
  <si>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</si>
  <si>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</si>
  <si>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mt18ppt010fa</t>
  </si>
  <si>
    <t xml:space="preserve">Ud</t>
  </si>
  <si>
    <t xml:space="preserve">Peldaño prefabricado de terrazo, en "L", para interiores, uso normal, micrograno (menor o igual a 6 mm), color Marfil, longitud hasta 110 cm, con profundidad de paso de 23-32 cm y altura de contrahuella de 13-20 cm, pulido en fábrica.</t>
  </si>
  <si>
    <t xml:space="preserve">mt18zpt010m</t>
  </si>
  <si>
    <t xml:space="preserve">m</t>
  </si>
  <si>
    <t xml:space="preserve">Zanquín de terrazo micrograno (menor o igual a 6 mm), para interiores, color Marfil, de una pieza a montacaballo, para peldaño en "L".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</si>
  <si>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</si>
  <si>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</si>
  <si>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</si>
  <si>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</si>
  <si>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</si>
  <si>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</si>
  <si>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</si>
  <si>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</si>
  <si>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</si>
  <si>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</si>
  <si>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</si>
  <si>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</si>
  <si>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137,36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</si>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</sst>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3.44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2850.34</v>
      </c>
      <c r="H10" s="12">
        <f ca="1">ROUND(INDIRECT(ADDRESS(ROW()+(0), COLUMN()+(-2), 1))*INDIRECT(ADDRESS(ROW()+(0), COLUMN()+(-1), 1)), 2)</f>
        <v>28.5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928.78</v>
      </c>
      <c r="H11" s="12">
        <f ca="1">ROUND(INDIRECT(ADDRESS(ROW()+(0), COLUMN()+(-2), 1))*INDIRECT(ADDRESS(ROW()+(0), COLUMN()+(-1), 1)), 2)</f>
        <v>928.78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526.15</v>
      </c>
      <c r="H12" s="14">
        <f ca="1">ROUND(INDIRECT(ADDRESS(ROW()+(0), COLUMN()+(-2), 1))*INDIRECT(ADDRESS(ROW()+(0), COLUMN()+(-1), 1)), 2)</f>
        <v>210.46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1167.74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0.28</v>
      </c>
      <c r="G15" s="12">
        <v>115.52</v>
      </c>
      <c r="H15" s="12">
        <f ca="1">ROUND(INDIRECT(ADDRESS(ROW()+(0), COLUMN()+(-2), 1))*INDIRECT(ADDRESS(ROW()+(0), COLUMN()+(-1), 1)), 2)</f>
        <v>32.35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0.28</v>
      </c>
      <c r="G16" s="14">
        <v>86.35</v>
      </c>
      <c r="H16" s="14">
        <f ca="1">ROUND(INDIRECT(ADDRESS(ROW()+(0), COLUMN()+(-2), 1))*INDIRECT(ADDRESS(ROW()+(0), COLUMN()+(-1), 1)), 2)</f>
        <v>24.18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56.53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1224.27</v>
      </c>
      <c r="H19" s="14">
        <f ca="1">ROUND(INDIRECT(ADDRESS(ROW()+(0), COLUMN()+(-2), 1))*INDIRECT(ADDRESS(ROW()+(0), COLUMN()+(-1), 1))/100, 2)</f>
        <v>24.49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1248.76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