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<sst xmlns="http://schemas.openxmlformats.org/spreadsheetml/2006/main" count="44" uniqueCount="44">
  <si>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</si>
  <si>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REP030</t>
  </si>
  <si>
    <t xml:space="preserve">Ud</t>
  </si>
  <si>
    <t xml:space="preserve">Revestimiento de peldaño de piedra natural.</t>
  </si>
  <si>
    <r>
      <rPr>
        <sz val="8.25"/>
        <color rgb="FF000000"/>
        <rFont val="Arial"/>
        <family val="2"/>
      </rPr>
      <t xml:space="preserve">Revestimiento de peldaño con forma recta, en escalera de 100 cm de ancho, mediante forrado formado por paso de mármol Crema Levante, acabado pulido y contrapaso de mármol Crema Levante, acabado pulido, con zanquín de mármol Crema Levante de dos piezas de 37x7x2 cm, recibido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</si>
  <si>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</si>
  <si>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</si>
  <si>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</si>
  <si>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</si>
  <si>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</si>
  <si>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</si>
  <si>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</si>
  <si>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mt18pmn110ka</t>
  </si>
  <si>
    <t xml:space="preserve">Ud</t>
  </si>
  <si>
    <t xml:space="preserve">Paso para peldaño recto de mármol, procedente de España, Crema Levante, longitud hasta 100 cm y 3 cm de espesor, cara y cantos pulidos, densidad 2720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</si>
  <si>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mt18pmn111ka</t>
  </si>
  <si>
    <t xml:space="preserve">Ud</t>
  </si>
  <si>
    <t xml:space="preserve">Contrapaso para peldaño de mármol, procedente de España, Crema Levante, hasta 100 cm de largo por 16 cm de ancho y 2 cm de espesor, pulida,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</si>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</sst>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31" customWidth="1"/>
    <col min="4" max="4" width="72.42" customWidth="1"/>
    <col min="5" max="5" width="13.26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397.11</v>
      </c>
      <c r="G10" s="12">
        <f ca="1">ROUND(INDIRECT(ADDRESS(ROW()+(0), COLUMN()+(-2), 1))*INDIRECT(ADDRESS(ROW()+(0), COLUMN()+(-1), 1)), 2)</f>
        <v>397.11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298</v>
      </c>
      <c r="G11" s="12">
        <f ca="1">ROUND(INDIRECT(ADDRESS(ROW()+(0), COLUMN()+(-2), 1))*INDIRECT(ADDRESS(ROW()+(0), COLUMN()+(-1), 1)), 2)</f>
        <v>298</v>
      </c>
    </row>
    <row r="12" spans="1:7" ht="76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</v>
      </c>
      <c r="G12" s="12">
        <f ca="1">ROUND(INDIRECT(ADDRESS(ROW()+(0), COLUMN()+(-2), 1))*INDIRECT(ADDRESS(ROW()+(0), COLUMN()+(-1), 1)), 2)</f>
        <v>87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0.02</v>
      </c>
      <c r="F13" s="12">
        <v>2850.34</v>
      </c>
      <c r="G13" s="12">
        <f ca="1">ROUND(INDIRECT(ADDRESS(ROW()+(0), COLUMN()+(-2), 1))*INDIRECT(ADDRESS(ROW()+(0), COLUMN()+(-1), 1)), 2)</f>
        <v>57.01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0.15</v>
      </c>
      <c r="F14" s="14">
        <v>17.3</v>
      </c>
      <c r="G14" s="14">
        <f ca="1">ROUND(INDIRECT(ADDRESS(ROW()+(0), COLUMN()+(-2), 1))*INDIRECT(ADDRESS(ROW()+(0), COLUMN()+(-1), 1)), 2)</f>
        <v>2.6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841.72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0.776</v>
      </c>
      <c r="F17" s="12">
        <v>115.52</v>
      </c>
      <c r="G17" s="12">
        <f ca="1">ROUND(INDIRECT(ADDRESS(ROW()+(0), COLUMN()+(-2), 1))*INDIRECT(ADDRESS(ROW()+(0), COLUMN()+(-1), 1)), 2)</f>
        <v>89.64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0.776</v>
      </c>
      <c r="F18" s="12">
        <v>86.35</v>
      </c>
      <c r="G18" s="12">
        <f ca="1">ROUND(INDIRECT(ADDRESS(ROW()+(0), COLUMN()+(-2), 1))*INDIRECT(ADDRESS(ROW()+(0), COLUMN()+(-1), 1)), 2)</f>
        <v>67.01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0.776</v>
      </c>
      <c r="F19" s="14">
        <v>83.2</v>
      </c>
      <c r="G19" s="14">
        <f ca="1">ROUND(INDIRECT(ADDRESS(ROW()+(0), COLUMN()+(-2), 1))*INDIRECT(ADDRESS(ROW()+(0), COLUMN()+(-1), 1)), 2)</f>
        <v>64.56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221.21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1)),INDIRECT(ADDRESS(ROW()+(-7), COLUMN()+(1), 1))), 2)</f>
        <v>1062.93</v>
      </c>
      <c r="G22" s="14">
        <f ca="1">ROUND(INDIRECT(ADDRESS(ROW()+(0), COLUMN()+(-2), 1))*INDIRECT(ADDRESS(ROW()+(0), COLUMN()+(-1), 1))/100, 2)</f>
        <v>21.26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1)),INDIRECT(ADDRESS(ROW()+(-8), COLUMN()+(0), 1))), 2)</f>
        <v>1084.19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