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<sst xmlns="http://schemas.openxmlformats.org/spreadsheetml/2006/main" count="32" uniqueCount="32">
  <si>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</si>
  <si>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RMA010</t>
  </si>
  <si>
    <t xml:space="preserve">m²</t>
  </si>
  <si>
    <t xml:space="preserve">Lasur sintético para madera.</t>
  </si>
  <si>
    <r>
      <rPr>
        <sz val="8.25"/>
        <color rgb="FF000000"/>
        <rFont val="Arial"/>
        <family val="2"/>
      </rPr>
      <t xml:space="preserve">Aplicación manual de dos manos de lasur sintético para interior y exterior, a poro abierto, acabado satinado, incoloro, aplicado con brocha, pincel o pistola, sin diluir, (rendimiento: 0,07 l/m² cada mano); (), sobre superficie de revestimiento mural de madera, en interiores. Incluso líquido protector incoloro para tratamiento preventivo contra insectos xilófagos, polillas y hongos de pudrición. El precio incluye la protección de los elementos del entorno que puedan verse afectados durante los trabajos, pero no incluye la preparación del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</si>
  <si>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</si>
  <si>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</si>
  <si>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</si>
  <si>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</si>
  <si>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</si>
  <si>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</si>
  <si>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</si>
  <si>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mt27prj020a</t>
  </si>
  <si>
    <t xml:space="preserve">l</t>
  </si>
  <si>
    <t xml:space="preserve">Líquido protector incoloro para tratamiento preventivo contra insectos xilófagos, polillas y hongos de pudrición para interior y exterior, transparente e incoloro, aplicado por pulverización, pincelado o inmersión.</t>
  </si>
  <si>
    <t xml:space="preserve">mt27lss010b</t>
  </si>
  <si>
    <t xml:space="preserve">l</t>
  </si>
  <si>
    <t xml:space="preserve">Lasur sintético para interior y exterior, a poro abierto, acabado satinado, a base de resinas alcídicas y filtros ultravioleta, incoloro, aplicado con brocha, pincel o pistola, para aplicar con brocha, rodillo o pistola.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</si>
  <si>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</si>
  <si>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</si>
  <si>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</si>
  <si>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</si>
  <si>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Pintor.</t>
  </si>
  <si>
    <t xml:space="preserve">mo076</t>
  </si>
  <si>
    <t xml:space="preserve">h</t>
  </si>
  <si>
    <t xml:space="preserve">Ayudante de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</si>
  <si>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</si>
  <si>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</si>
  <si>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</si>
  <si>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</si>
  <si>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123,43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</si>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</sst>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06" customWidth="1"/>
    <col min="3" max="3" width="3.23" customWidth="1"/>
    <col min="4" max="4" width="4.42" customWidth="1"/>
    <col min="5" max="5" width="75.14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0.22</v>
      </c>
      <c r="G10" s="12">
        <v>584.2</v>
      </c>
      <c r="H10" s="12">
        <f ca="1">ROUND(INDIRECT(ADDRESS(ROW()+(0), COLUMN()+(-2), 1))*INDIRECT(ADDRESS(ROW()+(0), COLUMN()+(-1), 1)), 2)</f>
        <v>128.52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0.14</v>
      </c>
      <c r="G11" s="14">
        <v>603.25</v>
      </c>
      <c r="H11" s="14">
        <f ca="1">ROUND(INDIRECT(ADDRESS(ROW()+(0), COLUMN()+(-2), 1))*INDIRECT(ADDRESS(ROW()+(0), COLUMN()+(-1), 1)), 2)</f>
        <v>84.46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212.98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0.321</v>
      </c>
      <c r="G14" s="12">
        <v>120.58</v>
      </c>
      <c r="H14" s="12">
        <f ca="1">ROUND(INDIRECT(ADDRESS(ROW()+(0), COLUMN()+(-2), 1))*INDIRECT(ADDRESS(ROW()+(0), COLUMN()+(-1), 1)), 2)</f>
        <v>38.71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0.064</v>
      </c>
      <c r="G15" s="14">
        <v>90.13</v>
      </c>
      <c r="H15" s="14">
        <f ca="1">ROUND(INDIRECT(ADDRESS(ROW()+(0), COLUMN()+(-2), 1))*INDIRECT(ADDRESS(ROW()+(0), COLUMN()+(-1), 1)), 2)</f>
        <v>5.77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44.48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257.46</v>
      </c>
      <c r="H18" s="14">
        <f ca="1">ROUND(INDIRECT(ADDRESS(ROW()+(0), COLUMN()+(-2), 1))*INDIRECT(ADDRESS(ROW()+(0), COLUMN()+(-1), 1))/100, 2)</f>
        <v>5.15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262.61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