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<sst xmlns="http://schemas.openxmlformats.org/spreadsheetml/2006/main" count="35" uniqueCount="35">
  <si>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</si>
  <si>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RSG012</t>
  </si>
  <si>
    <t xml:space="preserve">m²</t>
  </si>
  <si>
    <t xml:space="preserve">Solado de mosaico de gres.</t>
  </si>
  <si>
    <r>
      <rPr>
        <sz val="8.25"/>
        <color rgb="FF000000"/>
        <rFont val="Arial"/>
        <family val="2"/>
      </rPr>
      <t xml:space="preserve">Solado de mosaico de gres esmaltado, de 2,5x2,5 cm, 8 €/m², capacidad de absorción de agua E&lt;3%, resistencia al deslizamiento muy baja, recibidas con adhesivo cementoso de uso exclusivo para interiores, Ci sin ninguna característica adicional, color gris y rejuntadas con mortero de juntas cementoso mejorado, con absorción de agua reducida y resistencia elevada a la abrasión tipo CG 2 W A, color blanco, para juntas de 2 a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</si>
  <si>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</si>
  <si>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</si>
  <si>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</si>
  <si>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</si>
  <si>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</si>
  <si>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</si>
  <si>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</si>
  <si>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mt09mcr021a</t>
  </si>
  <si>
    <t xml:space="preserve">kg</t>
  </si>
  <si>
    <t xml:space="preserve">Adhesivo cementoso de uso exclusivo para interiores, Ci, color gris.</t>
  </si>
  <si>
    <t xml:space="preserve">mt18bde015a800</t>
  </si>
  <si>
    <t xml:space="preserve">m²</t>
  </si>
  <si>
    <t xml:space="preserve">Mosaico de gres esmaltado, 2,5x2,5 cm, L 8,00/m², capacidad de absorción de agua E&gt;0,3%.</t>
  </si>
  <si>
    <t xml:space="preserve">mt09mcp020fE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</si>
  <si>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</si>
  <si>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cuarzo, aditivos especiales, pigmentos y resinas sintéticas, para rejuntado de todo tipo de piezas cerámicas.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</si>
  <si>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</si>
  <si>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</si>
  <si>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</si>
  <si>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</si>
  <si>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</si>
  <si>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</si>
  <si>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</si>
  <si>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</si>
  <si>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</si>
  <si>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</si>
  <si>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</si>
  <si>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</si>
  <si>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55,45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</si>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</sst>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7.65" customWidth="1"/>
    <col min="5" max="5" width="71.4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5.07</v>
      </c>
      <c r="H10" s="12">
        <f ca="1">ROUND(INDIRECT(ADDRESS(ROW()+(0), COLUMN()+(-2), 1))*INDIRECT(ADDRESS(ROW()+(0), COLUMN()+(-1), 1)), 2)</f>
        <v>15.21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213.45</v>
      </c>
      <c r="H11" s="12">
        <f ca="1">ROUND(INDIRECT(ADDRESS(ROW()+(0), COLUMN()+(-2), 1))*INDIRECT(ADDRESS(ROW()+(0), COLUMN()+(-1), 1)), 2)</f>
        <v>224.12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0.401</v>
      </c>
      <c r="G12" s="14">
        <v>17.89</v>
      </c>
      <c r="H12" s="14">
        <f ca="1">ROUND(INDIRECT(ADDRESS(ROW()+(0), COLUMN()+(-2), 1))*INDIRECT(ADDRESS(ROW()+(0), COLUMN()+(-1), 1)), 2)</f>
        <v>7.17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246.5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0.546</v>
      </c>
      <c r="G15" s="12">
        <v>97.68</v>
      </c>
      <c r="H15" s="12">
        <f ca="1">ROUND(INDIRECT(ADDRESS(ROW()+(0), COLUMN()+(-2), 1))*INDIRECT(ADDRESS(ROW()+(0), COLUMN()+(-1), 1)), 2)</f>
        <v>53.33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0.273</v>
      </c>
      <c r="G16" s="14">
        <v>73.03</v>
      </c>
      <c r="H16" s="14">
        <f ca="1">ROUND(INDIRECT(ADDRESS(ROW()+(0), COLUMN()+(-2), 1))*INDIRECT(ADDRESS(ROW()+(0), COLUMN()+(-1), 1)), 2)</f>
        <v>19.94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73.27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319.77</v>
      </c>
      <c r="H19" s="14">
        <f ca="1">ROUND(INDIRECT(ADDRESS(ROW()+(0), COLUMN()+(-2), 1))*INDIRECT(ADDRESS(ROW()+(0), COLUMN()+(-1), 1))/100, 2)</f>
        <v>6.4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326.17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