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<sst xmlns="http://schemas.openxmlformats.org/spreadsheetml/2006/main" count="40" uniqueCount="40">
  <si>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</si>
  <si>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</si>
  <si>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</si>
  <si>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concreto impreso, con mortero.</t>
  </si>
  <si>
    <r>
      <rPr>
        <sz val="8.25"/>
        <color rgb="FF000000"/>
        <rFont val="Arial"/>
        <family val="2"/>
      </rPr>
      <t xml:space="preserve">Reparación de piso de concreto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</si>
  <si>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</si>
  <si>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</si>
  <si>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</si>
  <si>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</si>
  <si>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</si>
  <si>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</si>
  <si>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</si>
  <si>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</si>
  <si>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</si>
  <si>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</si>
  <si>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</si>
  <si>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</si>
  <si>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concreto impreso.</t>
  </si>
  <si>
    <t xml:space="preserve">mt09hip030b</t>
  </si>
  <si>
    <t xml:space="preserve">l</t>
  </si>
  <si>
    <t xml:space="preserve">Resina en base acuosa, incolora, para el curado y la protección de pisos continuos de concreto impreso, formada por una dispersión de resina acrílica estirenada.</t>
  </si>
  <si>
    <t xml:space="preserve">Subtotal materiales:</t>
  </si>
  <si>
    <t xml:space="preserve">Equipo y maquinaria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</si>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</sst>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13.75</v>
      </c>
      <c r="H10" s="12">
        <f ca="1">ROUND(INDIRECT(ADDRESS(ROW()+(0), COLUMN()+(-2), 1))*INDIRECT(ADDRESS(ROW()+(0), COLUMN()+(-1), 1)), 2)</f>
        <v>61.88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101.29</v>
      </c>
      <c r="H11" s="12">
        <f ca="1">ROUND(INDIRECT(ADDRESS(ROW()+(0), COLUMN()+(-2), 1))*INDIRECT(ADDRESS(ROW()+(0), COLUMN()+(-1), 1)), 2)</f>
        <v>10.13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76.34</v>
      </c>
      <c r="H12" s="14">
        <f ca="1">ROUND(INDIRECT(ADDRESS(ROW()+(0), COLUMN()+(-2), 1))*INDIRECT(ADDRESS(ROW()+(0), COLUMN()+(-1), 1)), 2)</f>
        <v>7.63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114.26</v>
      </c>
      <c r="H15" s="14">
        <f ca="1">ROUND(INDIRECT(ADDRESS(ROW()+(0), COLUMN()+(-2), 1))*INDIRECT(ADDRESS(ROW()+(0), COLUMN()+(-1), 1)), 2)</f>
        <v>19.88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0.26</v>
      </c>
      <c r="G18" s="12">
        <v>115.52</v>
      </c>
      <c r="H18" s="12">
        <f ca="1">ROUND(INDIRECT(ADDRESS(ROW()+(0), COLUMN()+(-2), 1))*INDIRECT(ADDRESS(ROW()+(0), COLUMN()+(-1), 1)), 2)</f>
        <v>30.04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0.26</v>
      </c>
      <c r="G19" s="14">
        <v>86.35</v>
      </c>
      <c r="H19" s="14">
        <f ca="1">ROUND(INDIRECT(ADDRESS(ROW()+(0), COLUMN()+(-2), 1))*INDIRECT(ADDRESS(ROW()+(0), COLUMN()+(-1), 1)), 2)</f>
        <v>22.45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52.49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152.01</v>
      </c>
      <c r="H22" s="14">
        <f ca="1">ROUND(INDIRECT(ADDRESS(ROW()+(0), COLUMN()+(-2), 1))*INDIRECT(ADDRESS(ROW()+(0), COLUMN()+(-1), 1))/100, 2)</f>
        <v>3.04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155.05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