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<sst xmlns="http://schemas.openxmlformats.org/spreadsheetml/2006/main" count="38" uniqueCount="38">
  <si>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</si>
  <si>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SAL040</t>
  </si>
  <si>
    <t xml:space="preserve">Ud</t>
  </si>
  <si>
    <t xml:space="preserve">Lavamanos mural, de porcelana sanitaria, "ROCA".</t>
  </si>
  <si>
    <r>
      <rPr>
        <sz val="8.25"/>
        <color rgb="FF000000"/>
        <rFont val="Arial"/>
        <family val="2"/>
      </rPr>
      <t xml:space="preserve">Lavamanos de porcelana sanitaria, mural, modelo Diverta "ROCA", color Blanco, de 750x440 mm, equipado con grifería monomando de repisa para lavamanos, con cartucho cerámico y limitador de caudal a 6 l/min, acabado cromado, modelo Thesis, y desagüe, acabado cromado. Incluso juego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</si>
  <si>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</si>
  <si>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</si>
  <si>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</si>
  <si>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</si>
  <si>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</si>
  <si>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</si>
  <si>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</si>
  <si>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mt30lpr060a</t>
  </si>
  <si>
    <t xml:space="preserve">Ud</t>
  </si>
  <si>
    <t xml:space="preserve">Lavamanos de porcelana sanitaria, mural, modelo Diverta "ROCA", color Blanco, de 750x440 mm, con juego de fijación.</t>
  </si>
  <si>
    <t xml:space="preserve">mt31gmo101a</t>
  </si>
  <si>
    <t xml:space="preserve">Ud</t>
  </si>
  <si>
    <t xml:space="preserve">Grifería monomando de repisa para lavamanos, con cartucho cerámico y limitador de caudal a 6 l/min, acabado cromado, modelo Thesis "ROCA", con tragacadenilla y enlaces de alimentación flexibles.</t>
  </si>
  <si>
    <t xml:space="preserve">mt36www005d</t>
  </si>
  <si>
    <t xml:space="preserve">Ud</t>
  </si>
  <si>
    <t xml:space="preserve">Acoplamiento a pared acodado con plafón, ABS, serie B, acabado cromado, para desagüe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</si>
  <si>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</si>
  <si>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</si>
  <si>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lavamanos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</si>
  <si>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</si>
  <si>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</si>
  <si>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</si>
  <si>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</si>
  <si>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</si>
  <si>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</si>
  <si>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</si>
  <si>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</si>
  <si>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</si>
  <si>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</si>
  <si>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</si>
  <si>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</si>
  <si>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3.726,01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</si>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</sst>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8.00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11626.2</v>
      </c>
      <c r="G10" s="12">
        <f ca="1">ROUND(INDIRECT(ADDRESS(ROW()+(0), COLUMN()+(-2), 1))*INDIRECT(ADDRESS(ROW()+(0), COLUMN()+(-1), 1)), 2)</f>
        <v>11626.2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9351.53</v>
      </c>
      <c r="G11" s="12">
        <f ca="1">ROUND(INDIRECT(ADDRESS(ROW()+(0), COLUMN()+(-2), 1))*INDIRECT(ADDRESS(ROW()+(0), COLUMN()+(-1), 1)), 2)</f>
        <v>9351.53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1720.52</v>
      </c>
      <c r="G12" s="12">
        <f ca="1">ROUND(INDIRECT(ADDRESS(ROW()+(0), COLUMN()+(-2), 1))*INDIRECT(ADDRESS(ROW()+(0), COLUMN()+(-1), 1)), 2)</f>
        <v>1720.52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733.68</v>
      </c>
      <c r="G13" s="12">
        <f ca="1">ROUND(INDIRECT(ADDRESS(ROW()+(0), COLUMN()+(-2), 1))*INDIRECT(ADDRESS(ROW()+(0), COLUMN()+(-1), 1)), 2)</f>
        <v>1467.36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270.8</v>
      </c>
      <c r="G14" s="14">
        <f ca="1">ROUND(INDIRECT(ADDRESS(ROW()+(0), COLUMN()+(-2), 1))*INDIRECT(ADDRESS(ROW()+(0), COLUMN()+(-1), 1)), 2)</f>
        <v>3.25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24168.9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1.551</v>
      </c>
      <c r="F17" s="14">
        <v>118.7</v>
      </c>
      <c r="G17" s="14">
        <f ca="1">ROUND(INDIRECT(ADDRESS(ROW()+(0), COLUMN()+(-2), 1))*INDIRECT(ADDRESS(ROW()+(0), COLUMN()+(-1), 1)), 2)</f>
        <v>184.1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184.1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24353</v>
      </c>
      <c r="G20" s="14">
        <f ca="1">ROUND(INDIRECT(ADDRESS(ROW()+(0), COLUMN()+(-2), 1))*INDIRECT(ADDRESS(ROW()+(0), COLUMN()+(-1), 1))/100, 2)</f>
        <v>487.06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24840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