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<sst xmlns="http://schemas.openxmlformats.org/spreadsheetml/2006/main" count="31" uniqueCount="31">
  <si>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</si>
  <si>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SMJ010</t>
  </si>
  <si>
    <t xml:space="preserve">Ud</t>
  </si>
  <si>
    <t xml:space="preserve">Lavaojos de emergencia.</t>
  </si>
  <si>
    <r>
      <rPr>
        <b/>
        <sz val="7.80"/>
        <color rgb="FF000000"/>
        <rFont val="A"/>
        <family val="2"/>
      </rPr>
      <t xml:space="preserve">Lavaojos de emergencia, con pedestal, con estructura de tubo de acero galvanizado pintado con epoxi y recogedor de polipropileno, con válvula de paso de doble accionamiento, por palanca lateral y por pedal con cadena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</si>
  <si>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</si>
  <si>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</si>
  <si>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</si>
  <si>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</si>
  <si>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</si>
  <si>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</si>
  <si>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mt30eme030a</t>
  </si>
  <si>
    <t xml:space="preserve">Ud</t>
  </si>
  <si>
    <t xml:space="preserve">Lavaojos de emergencia, con pedestal, con estructura de tubo de acero galvanizado pintado con epoxi y recogedor de polipropileno, con válvula de paso de doble accionamiento, por palanca lateral y por pedal con cadena, capuchones guardapolvo, conexiones de latón de 1/2" de diámetro para el suministro y 1 1/4" de diámetro para el desagüe, presión mínima de suministro 2 bar, presión máxima 5 bar, caudal de agua 14 litros/minuto.</t>
  </si>
  <si>
    <t xml:space="preserve">mt36www005a</t>
  </si>
  <si>
    <t xml:space="preserve">Ud</t>
  </si>
  <si>
    <t xml:space="preserve">Acoplamiento a pared acodado con plafón, de PVC, serie B, acabado blanco, para desagüe de aguas residuales (a baja y alta temperatura) en el interior de los edificios, enlace mixto de 1 1/4"x40 mm de diámetro.</t>
  </si>
  <si>
    <t xml:space="preserve">mt37sve010b</t>
  </si>
  <si>
    <t xml:space="preserve">Ud</t>
  </si>
  <si>
    <t xml:space="preserve">Válvula de esfera de latón niquelado para roscar de 1/2".</t>
  </si>
  <si>
    <t xml:space="preserve">mt30www010</t>
  </si>
  <si>
    <t xml:space="preserve">Ud</t>
  </si>
  <si>
    <t xml:space="preserve">Material auxiliar para instalación de loza sanitaria.</t>
  </si>
  <si>
    <t xml:space="preserve">mo105</t>
  </si>
  <si>
    <t xml:space="preserve">h</t>
  </si>
  <si>
    <t xml:space="preserve">Ayudante de fontanero.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</si>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</sst>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3.21" customWidth="1"/>
    <col min="4" max="4" width="19.23" customWidth="1"/>
    <col min="5" max="5" width="41.09" customWidth="1"/>
    <col min="6" max="6" width="4.52" customWidth="1"/>
    <col min="7" max="7" width="6.41" customWidth="1"/>
    <col min="8" max="8" width="1.60" customWidth="1"/>
    <col min="9" max="9" width="11.95" customWidth="1"/>
    <col min="10" max="10" width="0.58" customWidth="1"/>
    <col min="11" max="11" width="12.5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6">
        <v>22425.070000</v>
      </c>
      <c r="I8" s="16"/>
      <c r="J8" s="16">
        <f ca="1">ROUND(INDIRECT(ADDRESS(ROW()+(0), COLUMN()+(-3), 1))*INDIRECT(ADDRESS(ROW()+(0), COLUMN()+(-2), 1)), 2)</f>
        <v>22425.070000</v>
      </c>
      <c r="K8" s="16"/>
    </row>
    <row r="9" spans="1:11" ht="31.2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1.000000</v>
      </c>
      <c r="H9" s="20">
        <v>104.860000</v>
      </c>
      <c r="I9" s="20"/>
      <c r="J9" s="20">
        <f ca="1">ROUND(INDIRECT(ADDRESS(ROW()+(0), COLUMN()+(-3), 1))*INDIRECT(ADDRESS(ROW()+(0), COLUMN()+(-2), 1)), 2)</f>
        <v>104.860000</v>
      </c>
      <c r="K9" s="20"/>
    </row>
    <row r="10" spans="1:11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9">
        <v>1.000000</v>
      </c>
      <c r="H10" s="20">
        <v>111.400000</v>
      </c>
      <c r="I10" s="20"/>
      <c r="J10" s="20">
        <f ca="1">ROUND(INDIRECT(ADDRESS(ROW()+(0), COLUMN()+(-3), 1))*INDIRECT(ADDRESS(ROW()+(0), COLUMN()+(-2), 1)), 2)</f>
        <v>111.400000</v>
      </c>
      <c r="K10" s="20"/>
    </row>
    <row r="11" spans="1:11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9">
        <v>1.000000</v>
      </c>
      <c r="H11" s="20">
        <v>42.440000</v>
      </c>
      <c r="I11" s="20"/>
      <c r="J11" s="20">
        <f ca="1">ROUND(INDIRECT(ADDRESS(ROW()+(0), COLUMN()+(-3), 1))*INDIRECT(ADDRESS(ROW()+(0), COLUMN()+(-2), 1)), 2)</f>
        <v>42.440000</v>
      </c>
      <c r="K11" s="20"/>
    </row>
    <row r="12" spans="1:11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3">
        <v>0.120000</v>
      </c>
      <c r="H12" s="24">
        <v>54.200000</v>
      </c>
      <c r="I12" s="24"/>
      <c r="J12" s="24">
        <f ca="1">ROUND(INDIRECT(ADDRESS(ROW()+(0), COLUMN()+(-3), 1))*INDIRECT(ADDRESS(ROW()+(0), COLUMN()+(-2), 1)), 2)</f>
        <v>6.500000</v>
      </c>
      <c r="K12" s="24"/>
    </row>
    <row r="13" spans="1:11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4">
        <v>2.000000</v>
      </c>
      <c r="H13" s="16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22690.270000</v>
      </c>
      <c r="I13" s="16"/>
      <c r="J13" s="16">
        <f ca="1">ROUND(INDIRECT(ADDRESS(ROW()+(0), COLUMN()+(-3), 1))*INDIRECT(ADDRESS(ROW()+(0), COLUMN()+(-2), 1))/100, 2)</f>
        <v>453.810000</v>
      </c>
      <c r="K13" s="16"/>
    </row>
    <row r="14" spans="1:11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3">
        <v>3.000000</v>
      </c>
      <c r="H14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23144.080000</v>
      </c>
      <c r="I14" s="24"/>
      <c r="J14" s="24">
        <f ca="1">ROUND(INDIRECT(ADDRESS(ROW()+(0), COLUMN()+(-3), 1))*INDIRECT(ADDRESS(ROW()+(0), COLUMN()+(-2), 1))/100, 2)</f>
        <v>694.320000</v>
      </c>
      <c r="K14" s="24"/>
    </row>
    <row r="15" spans="1:11" ht="12.00" thickBot="1" customHeight="1">
      <c r="A15" s="25"/>
      <c r="B15" s="26"/>
      <c r="C15" s="26"/>
      <c r="D15" s="26"/>
      <c r="E15" s="26"/>
      <c r="F15" s="26"/>
      <c r="G15" s="27"/>
      <c r="H15" s="6" t="s">
        <v>30</v>
      </c>
      <c r="I15" s="6"/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23838.400000</v>
      </c>
      <c r="K15" s="28"/>
    </row>
  </sheetData>
  <mergeCells count="32">
    <mergeCell ref="A1:K1"/>
    <mergeCell ref="A3:C3"/>
    <mergeCell ref="F3:H3"/>
    <mergeCell ref="I3:J3"/>
    <mergeCell ref="A4:K4"/>
    <mergeCell ref="C7:F7"/>
    <mergeCell ref="H7:I7"/>
    <mergeCell ref="J7:K7"/>
    <mergeCell ref="C8:F8"/>
    <mergeCell ref="H8:I8"/>
    <mergeCell ref="J8:K8"/>
    <mergeCell ref="C9:F9"/>
    <mergeCell ref="H9:I9"/>
    <mergeCell ref="J9:K9"/>
    <mergeCell ref="C10:F10"/>
    <mergeCell ref="H10:I10"/>
    <mergeCell ref="J10:K10"/>
    <mergeCell ref="C11:F11"/>
    <mergeCell ref="H11:I11"/>
    <mergeCell ref="J11:K11"/>
    <mergeCell ref="C12:F12"/>
    <mergeCell ref="H12:I12"/>
    <mergeCell ref="J12:K12"/>
    <mergeCell ref="C13:F13"/>
    <mergeCell ref="H13:I13"/>
    <mergeCell ref="J13:K13"/>
    <mergeCell ref="C14:F14"/>
    <mergeCell ref="H14:I14"/>
    <mergeCell ref="J14:K14"/>
    <mergeCell ref="C15:F15"/>
    <mergeCell ref="H15:I15"/>
    <mergeCell ref="J15:K15"/>
  </mergeCells>
  <pageMargins left="0.620079" right="0.472441" top="0.472441" bottom="0.472441" header="0.0" footer="0.0"/>
  <pageSetup paperSize="9" orientation="portrait"/>
  <rowBreaks count="0" manualBreakCount="0">
    </rowBreaks>
</worksheet>
</file>