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<sst xmlns="http://schemas.openxmlformats.org/spreadsheetml/2006/main" count="29" uniqueCount="29">
  <si>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</si>
  <si>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UMB030</t>
  </si>
  <si>
    <t xml:space="preserve">Ud</t>
  </si>
  <si>
    <t xml:space="preserve">Mesa para picnic.</t>
  </si>
  <si>
    <r>
      <rPr>
        <b/>
        <sz val="7.80"/>
        <color rgb="FF000000"/>
        <rFont val="A"/>
        <family val="2"/>
      </rPr>
      <t xml:space="preserve">Conjunto de mesa para picnic "TAU CERÁMICA", compuesto por una mesa de 177x90x75 cm y un banco de 157x39x44 cm, con estructura soporte de aluminio, acabado anodizado y revestimiento de material cerámico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a una superficie soporte (no incluida en este precio)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</si>
  <si>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</si>
  <si>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</si>
  <si>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</si>
  <si>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</si>
  <si>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</si>
  <si>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</si>
  <si>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mt52mtc010a</t>
  </si>
  <si>
    <t xml:space="preserve">Ud</t>
  </si>
  <si>
    <t xml:space="preserve">Conjunto de mesa para picnic "TAU CERÁMICA", compuesto por una mesa de 177x90x75 cm y un banco de 157x39x44 cm, con estructura soporte de aluminio, acabado anodizado y revestimiento de material cerámico Keraon, de elevada resistencia e inalterabilidad a los agentes atmosféricos, alta resistencia al rayado, a la abrasión y a los agentes químicos; acabado en color a elegir.</t>
  </si>
  <si>
    <t xml:space="preserve">mt52mug200n</t>
  </si>
  <si>
    <t xml:space="preserve">Ud</t>
  </si>
  <si>
    <t xml:space="preserve">Repercusión, en la colocación de mesa para picnic con un banco, de elementos de fijación sobre superficie soporte: tacos y tornillos de acero.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</si>
  <si>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</si>
  <si>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</si>
  <si>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</si>
  <si>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</si>
  <si>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</si>
  <si>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</si>
  <si>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</si>
  <si>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</si>
  <si>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</si>
  <si>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</si>
  <si>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41.319,12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</si>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</sst>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85" customWidth="1"/>
    <col min="4" max="4" width="22.59" customWidth="1"/>
    <col min="5" max="5" width="24.04" customWidth="1"/>
    <col min="6" max="6" width="14.57" customWidth="1"/>
    <col min="7" max="7" width="1.31" customWidth="1"/>
    <col min="8" max="8" width="5.10" customWidth="1"/>
    <col min="9" max="9" width="10.78" customWidth="1"/>
    <col min="10" max="10" width="2.7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61217.250000</v>
      </c>
      <c r="J8" s="16"/>
      <c r="K8" s="16">
        <f ca="1">ROUND(INDIRECT(ADDRESS(ROW()+(0), COLUMN()+(-4), 1))*INDIRECT(ADDRESS(ROW()+(0), COLUMN()+(-2), 1)), 2)</f>
        <v>61217.250000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150.660000</v>
      </c>
      <c r="J9" s="20"/>
      <c r="K9" s="20">
        <f ca="1">ROUND(INDIRECT(ADDRESS(ROW()+(0), COLUMN()+(-4), 1))*INDIRECT(ADDRESS(ROW()+(0), COLUMN()+(-2), 1)), 2)</f>
        <v>150.660000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0.970000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48.240000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0.970000</v>
      </c>
      <c r="H11" s="23"/>
      <c r="I11" s="24">
        <v>36.620000</v>
      </c>
      <c r="J11" s="24"/>
      <c r="K11" s="24">
        <f ca="1">ROUND(INDIRECT(ADDRESS(ROW()+(0), COLUMN()+(-4), 1))*INDIRECT(ADDRESS(ROW()+(0), COLUMN()+(-2), 1)), 2)</f>
        <v>35.520000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61451.670000</v>
      </c>
      <c r="J12" s="16"/>
      <c r="K12" s="16">
        <f ca="1">ROUND(INDIRECT(ADDRESS(ROW()+(0), COLUMN()+(-4), 1))*INDIRECT(ADDRESS(ROW()+(0), COLUMN()+(-2), 1))/100, 2)</f>
        <v>1229.030000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62680.700000</v>
      </c>
      <c r="J13" s="24"/>
      <c r="K13" s="24">
        <f ca="1">ROUND(INDIRECT(ADDRESS(ROW()+(0), COLUMN()+(-4), 1))*INDIRECT(ADDRESS(ROW()+(0), COLUMN()+(-2), 1))/100, 2)</f>
        <v>1880.420000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64561.120000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