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<sst xmlns="http://schemas.openxmlformats.org/spreadsheetml/2006/main" count="40" uniqueCount="40">
  <si>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</si>
  <si>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</si>
  <si>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</si>
  <si>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</si>
  <si>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15 a 40 usuarios (H.E.), carga media de materia orgánica contaminante (DBO5) de 2,1 kg/día y caudal máximo de agua depurada de 5250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</si>
  <si>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</si>
  <si>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</si>
  <si>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</si>
  <si>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</si>
  <si>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</si>
  <si>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</si>
  <si>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</si>
  <si>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mt46edb010h</t>
  </si>
  <si>
    <t xml:space="preserve">Ud</t>
  </si>
  <si>
    <t xml:space="preserve">Estación depuradora biológica de aguas residuales, tecnología VFL, capacidad para 15 a 40 usuarios (H.E.), carga media de materia orgánica contaminante (DBO5) de 2,1 kg/día y caudal máximo de agua depurada de 5250 litros/día, equipada con un reactor biológico tipo AT y dos compresores.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</si>
  <si>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</si>
  <si>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</si>
  <si>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</si>
  <si>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</si>
  <si>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</si>
  <si>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</si>
  <si>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</si>
  <si>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</si>
  <si>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</si>
  <si>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</si>
  <si>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</si>
  <si>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</si>
  <si>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</si>
  <si>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</si>
  <si>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</si>
  <si>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</si>
  <si>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</si>
  <si>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</si>
  <si>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</si>
  <si>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</si>
  <si>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</si>
  <si>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</si>
  <si>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</si>
  <si>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167.098,80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</si>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</sst>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45" customWidth="1"/>
    <col min="6" max="6" width="14.28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397755</v>
      </c>
      <c r="H10" s="14">
        <f ca="1">ROUND(INDIRECT(ADDRESS(ROW()+(0), COLUMN()+(-2), 1))*INDIRECT(ADDRESS(ROW()+(0), COLUMN()+(-1), 1)), 2)</f>
        <v>397755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397755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0.586</v>
      </c>
      <c r="G13" s="14">
        <v>959.67</v>
      </c>
      <c r="H13" s="14">
        <f ca="1">ROUND(INDIRECT(ADDRESS(ROW()+(0), COLUMN()+(-2), 1))*INDIRECT(ADDRESS(ROW()+(0), COLUMN()+(-1), 1)), 2)</f>
        <v>562.37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562.37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7.374</v>
      </c>
      <c r="G16" s="13">
        <v>73.85</v>
      </c>
      <c r="H16" s="13">
        <f ca="1">ROUND(INDIRECT(ADDRESS(ROW()+(0), COLUMN()+(-2), 1))*INDIRECT(ADDRESS(ROW()+(0), COLUMN()+(-1), 1)), 2)</f>
        <v>544.57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7.374</v>
      </c>
      <c r="G17" s="13">
        <v>53.23</v>
      </c>
      <c r="H17" s="13">
        <f ca="1">ROUND(INDIRECT(ADDRESS(ROW()+(0), COLUMN()+(-2), 1))*INDIRECT(ADDRESS(ROW()+(0), COLUMN()+(-1), 1)), 2)</f>
        <v>392.52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2.458</v>
      </c>
      <c r="G18" s="13">
        <v>73.85</v>
      </c>
      <c r="H18" s="13">
        <f ca="1">ROUND(INDIRECT(ADDRESS(ROW()+(0), COLUMN()+(-2), 1))*INDIRECT(ADDRESS(ROW()+(0), COLUMN()+(-1), 1)), 2)</f>
        <v>181.52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2.458</v>
      </c>
      <c r="G19" s="14">
        <v>53.23</v>
      </c>
      <c r="H19" s="14">
        <f ca="1">ROUND(INDIRECT(ADDRESS(ROW()+(0), COLUMN()+(-2), 1))*INDIRECT(ADDRESS(ROW()+(0), COLUMN()+(-1), 1)), 2)</f>
        <v>130.84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1249.45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399567</v>
      </c>
      <c r="H22" s="14">
        <f ca="1">ROUND(INDIRECT(ADDRESS(ROW()+(0), COLUMN()+(-2), 1))*INDIRECT(ADDRESS(ROW()+(0), COLUMN()+(-1), 1))/100, 2)</f>
        <v>7991.33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407558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